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-Michel BERTRAND\Google Drive\Bol d'air\Bol d'Air Night 2018\"/>
    </mc:Choice>
  </mc:AlternateContent>
  <xr:revisionPtr revIDLastSave="0" documentId="13_ncr:1_{1753EA2E-C6A3-4A0D-BCF9-27DE71810E7E}" xr6:coauthVersionLast="40" xr6:coauthVersionMax="40" xr10:uidLastSave="{00000000-0000-0000-0000-000000000000}"/>
  <bookViews>
    <workbookView xWindow="0" yWindow="0" windowWidth="24000" windowHeight="9525" xr2:uid="{00000000-000D-0000-FFFF-FFFF00000000}"/>
  </bookViews>
  <sheets>
    <sheet name="Détails LONG" sheetId="1" r:id="rId1"/>
  </sheets>
  <calcPr calcId="181029"/>
</workbook>
</file>

<file path=xl/calcChain.xml><?xml version="1.0" encoding="utf-8"?>
<calcChain xmlns="http://schemas.openxmlformats.org/spreadsheetml/2006/main">
  <c r="BU3" i="1" l="1"/>
  <c r="BU4" i="1"/>
  <c r="BU5" i="1"/>
  <c r="BU6" i="1"/>
  <c r="BU7" i="1"/>
  <c r="BU8" i="1"/>
  <c r="BU9" i="1"/>
  <c r="BU10" i="1"/>
  <c r="BU11" i="1"/>
  <c r="BU12" i="1"/>
  <c r="BU13" i="1"/>
  <c r="BU14" i="1"/>
  <c r="BU15" i="1"/>
  <c r="BU16" i="1"/>
  <c r="BU17" i="1"/>
  <c r="BU18" i="1"/>
  <c r="BU19" i="1"/>
  <c r="BU20" i="1"/>
  <c r="BU21" i="1"/>
  <c r="BU22" i="1"/>
  <c r="BU23" i="1"/>
  <c r="BU24" i="1"/>
  <c r="BU25" i="1"/>
  <c r="BU26" i="1"/>
  <c r="BU27" i="1"/>
  <c r="BU28" i="1"/>
  <c r="BU29" i="1"/>
  <c r="BU2" i="1"/>
  <c r="BQ3" i="1"/>
  <c r="BQ4" i="1"/>
  <c r="BQ5" i="1"/>
  <c r="BQ6" i="1"/>
  <c r="BQ7" i="1"/>
  <c r="BQ8" i="1"/>
  <c r="BQ9" i="1"/>
  <c r="BQ10" i="1"/>
  <c r="BQ11" i="1"/>
  <c r="BQ12" i="1"/>
  <c r="BQ13" i="1"/>
  <c r="BQ14" i="1"/>
  <c r="BQ15" i="1"/>
  <c r="BQ16" i="1"/>
  <c r="BQ17" i="1"/>
  <c r="BQ18" i="1"/>
  <c r="BQ19" i="1"/>
  <c r="BQ20" i="1"/>
  <c r="BQ21" i="1"/>
  <c r="BQ22" i="1"/>
  <c r="BQ23" i="1"/>
  <c r="BQ24" i="1"/>
  <c r="BQ25" i="1"/>
  <c r="BQ26" i="1"/>
  <c r="BQ27" i="1"/>
  <c r="BQ2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" i="1"/>
  <c r="BI3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6" i="1"/>
  <c r="BI27" i="1"/>
  <c r="BI2" i="1"/>
  <c r="BE3" i="1"/>
  <c r="BE4" i="1"/>
  <c r="BE5" i="1"/>
  <c r="BE6" i="1"/>
  <c r="BE7" i="1"/>
  <c r="BE8" i="1"/>
  <c r="BE9" i="1"/>
  <c r="BE10" i="1"/>
  <c r="BE11" i="1"/>
  <c r="BE12" i="1"/>
  <c r="BE13" i="1"/>
  <c r="BE14" i="1"/>
  <c r="BE15" i="1"/>
  <c r="BE16" i="1"/>
  <c r="BE17" i="1"/>
  <c r="BE18" i="1"/>
  <c r="BE19" i="1"/>
  <c r="BE20" i="1"/>
  <c r="BE21" i="1"/>
  <c r="BE22" i="1"/>
  <c r="BE23" i="1"/>
  <c r="BE24" i="1"/>
  <c r="BE26" i="1"/>
  <c r="BE27" i="1"/>
  <c r="BE28" i="1"/>
  <c r="BE29" i="1"/>
  <c r="BE32" i="1"/>
  <c r="BE2" i="1"/>
  <c r="BA3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2" i="1"/>
  <c r="BA2" i="1"/>
  <c r="AW3" i="1"/>
  <c r="AW4" i="1"/>
  <c r="AW5" i="1"/>
  <c r="AW6" i="1"/>
  <c r="AW7" i="1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2" i="1"/>
  <c r="AW2" i="1"/>
  <c r="AS3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2" i="1"/>
  <c r="AS2" i="1"/>
  <c r="AO3" i="1"/>
  <c r="AO4" i="1"/>
  <c r="AO5" i="1"/>
  <c r="AO6" i="1"/>
  <c r="AO7" i="1"/>
  <c r="AO8" i="1"/>
  <c r="AO9" i="1"/>
  <c r="AO10" i="1"/>
  <c r="AO11" i="1"/>
  <c r="AO12" i="1"/>
  <c r="AO13" i="1"/>
  <c r="AO14" i="1"/>
  <c r="AO15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2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7" i="1"/>
  <c r="AK18" i="1"/>
  <c r="AK19" i="1"/>
  <c r="AK20" i="1"/>
  <c r="AK21" i="1"/>
  <c r="AK22" i="1"/>
  <c r="AK23" i="1"/>
  <c r="AK24" i="1"/>
  <c r="AK25" i="1"/>
  <c r="AK26" i="1"/>
  <c r="AK27" i="1"/>
  <c r="AK29" i="1"/>
  <c r="AK2" i="1"/>
  <c r="AG29" i="1"/>
  <c r="AG3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" i="1"/>
  <c r="AC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2" i="1"/>
  <c r="AC2" i="1"/>
  <c r="Y27" i="1"/>
  <c r="Y28" i="1"/>
  <c r="Y29" i="1"/>
  <c r="Y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2" i="1"/>
  <c r="S32" i="1"/>
  <c r="BV30" i="1"/>
  <c r="T32" i="1"/>
  <c r="BV31" i="1"/>
  <c r="BW31" i="1"/>
  <c r="BW30" i="1"/>
</calcChain>
</file>

<file path=xl/sharedStrings.xml><?xml version="1.0" encoding="utf-8"?>
<sst xmlns="http://schemas.openxmlformats.org/spreadsheetml/2006/main" count="232" uniqueCount="57">
  <si>
    <t>Clt</t>
  </si>
  <si>
    <t>Nom équipe</t>
  </si>
  <si>
    <t>Catégorie</t>
  </si>
  <si>
    <t>Tps final</t>
  </si>
  <si>
    <t>Départ</t>
  </si>
  <si>
    <t>Arrivée</t>
  </si>
  <si>
    <t>Tps course</t>
  </si>
  <si>
    <t>Pénalités</t>
  </si>
  <si>
    <t>Dépassement</t>
  </si>
  <si>
    <t>Carte 1</t>
  </si>
  <si>
    <t>Code</t>
  </si>
  <si>
    <t>Ok/Pm</t>
  </si>
  <si>
    <t>Temps</t>
  </si>
  <si>
    <t>Carte 2</t>
  </si>
  <si>
    <t>Carte 3</t>
  </si>
  <si>
    <t>Eq DEROUX Benoit</t>
  </si>
  <si>
    <t>Hommes</t>
  </si>
  <si>
    <t>LASOUCHE Johann</t>
  </si>
  <si>
    <t>CORNELOUP</t>
  </si>
  <si>
    <t>Eq BERTHAUD Armel</t>
  </si>
  <si>
    <t>BEAL Julien</t>
  </si>
  <si>
    <t>DERIAZ Roméo</t>
  </si>
  <si>
    <t>POMEON Jean-Noël</t>
  </si>
  <si>
    <t>CORBI Damien</t>
  </si>
  <si>
    <t>Eq COSSON Fred</t>
  </si>
  <si>
    <t>Mixtes</t>
  </si>
  <si>
    <t>Eq LAFONT Guillaume</t>
  </si>
  <si>
    <t>DUMOULIN Jerome</t>
  </si>
  <si>
    <t>Eq Eric VAZART</t>
  </si>
  <si>
    <t>Pm</t>
  </si>
  <si>
    <t>Eq LAUZIER Cédric</t>
  </si>
  <si>
    <t>MICON Jerome</t>
  </si>
  <si>
    <t>COURAND</t>
  </si>
  <si>
    <t>Eq GENITONI Laetitia</t>
  </si>
  <si>
    <t>Eq GENNARO Benoit</t>
  </si>
  <si>
    <t>GROJEAN</t>
  </si>
  <si>
    <t>Femmes</t>
  </si>
  <si>
    <t>ALEXIS Amaro</t>
  </si>
  <si>
    <t>PRUNET</t>
  </si>
  <si>
    <t>BARBET</t>
  </si>
  <si>
    <t>MOREAU Stéphane</t>
  </si>
  <si>
    <t>CONDAMIN Guy</t>
  </si>
  <si>
    <t>BAISEZ Cedric</t>
  </si>
  <si>
    <t>Eq SIMONNET Alexandre</t>
  </si>
  <si>
    <t>HODY maxime</t>
  </si>
  <si>
    <t>Eq Pascal BONIN</t>
  </si>
  <si>
    <t>BASSET Gregory</t>
  </si>
  <si>
    <t>GRENIER Guilhem</t>
  </si>
  <si>
    <t>06:01:20:45</t>
  </si>
  <si>
    <t>05:21:40:45</t>
  </si>
  <si>
    <t>COULON Clément</t>
  </si>
  <si>
    <t>06:01:53:58</t>
  </si>
  <si>
    <t>05:21:33:58</t>
  </si>
  <si>
    <t>ROGEZ Matthieu</t>
  </si>
  <si>
    <t>05:22:19:00</t>
  </si>
  <si>
    <t>05:21:59:00</t>
  </si>
  <si>
    <t>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</si>
</sst>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33" borderId="10" xfId="0" applyFill="1" applyBorder="1" applyAlignment="1">
      <alignment horizontal="center"/>
    </xf>
    <xf numFmtId="21" fontId="0" fillId="33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21" fontId="0" fillId="34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21" fontId="0" fillId="35" borderId="10" xfId="0" applyNumberFormat="1" applyFill="1" applyBorder="1" applyAlignment="1">
      <alignment horizontal="center"/>
    </xf>
    <xf numFmtId="0" fontId="18" fillId="36" borderId="10" xfId="0" applyFont="1" applyFill="1" applyBorder="1" applyAlignment="1">
      <alignment horizontal="center"/>
    </xf>
    <xf numFmtId="21" fontId="18" fillId="36" borderId="10" xfId="0" applyNumberFormat="1" applyFont="1" applyFill="1" applyBorder="1" applyAlignment="1">
      <alignment horizont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Y32"/>
  <sheetViews>
    <sheetView tabSelected="1" workbookViewId="0">
      <selection activeCell="BX12" sqref="BX12"/>
    </sheetView>
  </sheetViews>
  <sheetFormatPr baseColWidth="10" defaultRowHeight="15" x14ac:dyDescent="0.25"/>
  <cols>
    <col min="1" max="1" width="9" customWidth="1"/>
    <col min="2" max="2" width="23" bestFit="1" customWidth="1"/>
    <col min="9" max="9" width="13.140625" bestFit="1" customWidth="1"/>
  </cols>
  <sheetData>
    <row r="1" spans="1:10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3" t="s">
        <v>6</v>
      </c>
      <c r="L1" s="3" t="s">
        <v>7</v>
      </c>
      <c r="M1" s="3" t="s">
        <v>10</v>
      </c>
      <c r="N1" s="3" t="s">
        <v>11</v>
      </c>
      <c r="O1" s="3" t="s">
        <v>12</v>
      </c>
      <c r="P1" s="3" t="s">
        <v>10</v>
      </c>
      <c r="Q1" s="3" t="s">
        <v>11</v>
      </c>
      <c r="R1" s="3" t="s">
        <v>12</v>
      </c>
      <c r="S1" s="5" t="s">
        <v>13</v>
      </c>
      <c r="T1" s="5" t="s">
        <v>6</v>
      </c>
      <c r="U1" s="5" t="s">
        <v>7</v>
      </c>
      <c r="V1" s="5" t="s">
        <v>10</v>
      </c>
      <c r="W1" s="5" t="s">
        <v>11</v>
      </c>
      <c r="X1" s="5" t="s">
        <v>56</v>
      </c>
      <c r="Y1" s="5" t="s">
        <v>12</v>
      </c>
      <c r="Z1" s="5" t="s">
        <v>10</v>
      </c>
      <c r="AA1" s="5" t="s">
        <v>11</v>
      </c>
      <c r="AB1" s="5" t="s">
        <v>56</v>
      </c>
      <c r="AC1" s="5" t="s">
        <v>12</v>
      </c>
      <c r="AD1" s="5" t="s">
        <v>10</v>
      </c>
      <c r="AE1" s="5" t="s">
        <v>11</v>
      </c>
      <c r="AF1" s="5" t="s">
        <v>56</v>
      </c>
      <c r="AG1" s="5" t="s">
        <v>12</v>
      </c>
      <c r="AH1" s="5" t="s">
        <v>10</v>
      </c>
      <c r="AI1" s="5" t="s">
        <v>11</v>
      </c>
      <c r="AJ1" s="5" t="s">
        <v>56</v>
      </c>
      <c r="AK1" s="5" t="s">
        <v>12</v>
      </c>
      <c r="AL1" s="5" t="s">
        <v>10</v>
      </c>
      <c r="AM1" s="5" t="s">
        <v>11</v>
      </c>
      <c r="AN1" s="5" t="s">
        <v>56</v>
      </c>
      <c r="AO1" s="5" t="s">
        <v>12</v>
      </c>
      <c r="AP1" s="5" t="s">
        <v>10</v>
      </c>
      <c r="AQ1" s="5" t="s">
        <v>11</v>
      </c>
      <c r="AR1" s="5" t="s">
        <v>56</v>
      </c>
      <c r="AS1" s="5" t="s">
        <v>12</v>
      </c>
      <c r="AT1" s="5" t="s">
        <v>10</v>
      </c>
      <c r="AU1" s="5" t="s">
        <v>11</v>
      </c>
      <c r="AV1" s="5" t="s">
        <v>56</v>
      </c>
      <c r="AW1" s="5" t="s">
        <v>12</v>
      </c>
      <c r="AX1" s="5" t="s">
        <v>10</v>
      </c>
      <c r="AY1" s="5" t="s">
        <v>11</v>
      </c>
      <c r="AZ1" s="5" t="s">
        <v>56</v>
      </c>
      <c r="BA1" s="5" t="s">
        <v>12</v>
      </c>
      <c r="BB1" s="5" t="s">
        <v>10</v>
      </c>
      <c r="BC1" s="5" t="s">
        <v>11</v>
      </c>
      <c r="BD1" s="5" t="s">
        <v>56</v>
      </c>
      <c r="BE1" s="5" t="s">
        <v>12</v>
      </c>
      <c r="BF1" s="5" t="s">
        <v>10</v>
      </c>
      <c r="BG1" s="5" t="s">
        <v>11</v>
      </c>
      <c r="BH1" s="5" t="s">
        <v>56</v>
      </c>
      <c r="BI1" s="5" t="s">
        <v>12</v>
      </c>
      <c r="BJ1" s="5" t="s">
        <v>10</v>
      </c>
      <c r="BK1" s="5" t="s">
        <v>11</v>
      </c>
      <c r="BL1" s="5" t="s">
        <v>56</v>
      </c>
      <c r="BM1" s="5" t="s">
        <v>12</v>
      </c>
      <c r="BN1" s="5" t="s">
        <v>10</v>
      </c>
      <c r="BO1" s="5" t="s">
        <v>11</v>
      </c>
      <c r="BP1" s="5" t="s">
        <v>56</v>
      </c>
      <c r="BQ1" s="5" t="s">
        <v>12</v>
      </c>
      <c r="BR1" s="5" t="s">
        <v>10</v>
      </c>
      <c r="BS1" s="5" t="s">
        <v>11</v>
      </c>
      <c r="BT1" s="5" t="s">
        <v>56</v>
      </c>
      <c r="BU1" s="5" t="s">
        <v>12</v>
      </c>
      <c r="BV1" s="7" t="s">
        <v>14</v>
      </c>
      <c r="BW1" s="7" t="s">
        <v>6</v>
      </c>
      <c r="BX1" s="7" t="s">
        <v>7</v>
      </c>
      <c r="BY1" s="7" t="s">
        <v>10</v>
      </c>
      <c r="BZ1" s="7" t="s">
        <v>11</v>
      </c>
      <c r="CA1" s="7" t="s">
        <v>12</v>
      </c>
      <c r="CB1" s="7" t="s">
        <v>10</v>
      </c>
      <c r="CC1" s="7" t="s">
        <v>11</v>
      </c>
      <c r="CD1" s="7" t="s">
        <v>12</v>
      </c>
      <c r="CE1" s="7" t="s">
        <v>10</v>
      </c>
      <c r="CF1" s="7" t="s">
        <v>11</v>
      </c>
      <c r="CG1" s="7" t="s">
        <v>12</v>
      </c>
      <c r="CH1" s="7" t="s">
        <v>10</v>
      </c>
      <c r="CI1" s="7" t="s">
        <v>11</v>
      </c>
      <c r="CJ1" s="7" t="s">
        <v>12</v>
      </c>
      <c r="CK1" s="7" t="s">
        <v>10</v>
      </c>
      <c r="CL1" s="7" t="s">
        <v>11</v>
      </c>
      <c r="CM1" s="7" t="s">
        <v>12</v>
      </c>
      <c r="CN1" s="7" t="s">
        <v>10</v>
      </c>
      <c r="CO1" s="7" t="s">
        <v>11</v>
      </c>
      <c r="CP1" s="7" t="s">
        <v>12</v>
      </c>
      <c r="CQ1" s="7" t="s">
        <v>10</v>
      </c>
      <c r="CR1" s="7" t="s">
        <v>11</v>
      </c>
      <c r="CS1" s="7" t="s">
        <v>12</v>
      </c>
      <c r="CT1" s="7" t="s">
        <v>10</v>
      </c>
      <c r="CU1" s="7" t="s">
        <v>11</v>
      </c>
      <c r="CV1" s="7" t="s">
        <v>12</v>
      </c>
      <c r="CW1" s="7" t="s">
        <v>10</v>
      </c>
      <c r="CX1" s="7" t="s">
        <v>11</v>
      </c>
      <c r="CY1" s="7" t="s">
        <v>12</v>
      </c>
    </row>
    <row r="2" spans="1:103" x14ac:dyDescent="0.25">
      <c r="A2" s="1">
        <v>1</v>
      </c>
      <c r="B2" s="1" t="s">
        <v>15</v>
      </c>
      <c r="C2" s="1" t="s">
        <v>16</v>
      </c>
      <c r="D2" s="2">
        <v>6.895833333333333E-2</v>
      </c>
      <c r="E2" s="2">
        <v>0.75069444444444444</v>
      </c>
      <c r="F2" s="2">
        <v>0.81965277777777779</v>
      </c>
      <c r="G2" s="2">
        <v>6.895833333333333E-2</v>
      </c>
      <c r="H2" s="1"/>
      <c r="I2" s="1"/>
      <c r="J2" s="4">
        <v>9.9074074074074082E-3</v>
      </c>
      <c r="K2" s="4">
        <v>9.9074074074074082E-3</v>
      </c>
      <c r="L2" s="3"/>
      <c r="M2" s="3">
        <v>49</v>
      </c>
      <c r="N2" s="4">
        <v>0.75902777777777775</v>
      </c>
      <c r="O2" s="4">
        <f>N2-E2</f>
        <v>8.3333333333333037E-3</v>
      </c>
      <c r="P2" s="3">
        <v>51</v>
      </c>
      <c r="Q2" s="4">
        <v>0.76060185185185192</v>
      </c>
      <c r="R2" s="4">
        <f>Q2-N2</f>
        <v>1.5740740740741721E-3</v>
      </c>
      <c r="S2" s="6">
        <v>4.1574074074074076E-2</v>
      </c>
      <c r="T2" s="6">
        <v>4.1574074074074076E-2</v>
      </c>
      <c r="U2" s="5"/>
      <c r="V2" s="5">
        <v>31</v>
      </c>
      <c r="W2" s="6">
        <v>0.76437499999999992</v>
      </c>
      <c r="X2" s="5"/>
      <c r="Y2" s="6">
        <f>W2-Q2</f>
        <v>3.7731481481479978E-3</v>
      </c>
      <c r="Z2" s="5">
        <v>32</v>
      </c>
      <c r="AA2" s="6">
        <v>0.76497685185185194</v>
      </c>
      <c r="AB2" s="5"/>
      <c r="AC2" s="6">
        <f>AA2-W2</f>
        <v>6.0185185185201995E-4</v>
      </c>
      <c r="AD2" s="5">
        <v>36</v>
      </c>
      <c r="AE2" s="6">
        <v>0.77184027777777775</v>
      </c>
      <c r="AF2" s="5"/>
      <c r="AG2" s="6">
        <f>AE2-AA2</f>
        <v>6.8634259259258146E-3</v>
      </c>
      <c r="AH2" s="5">
        <v>35</v>
      </c>
      <c r="AI2" s="6">
        <v>0.7758449074074073</v>
      </c>
      <c r="AJ2" s="5"/>
      <c r="AK2" s="6">
        <f>AI2-AE2</f>
        <v>4.0046296296295525E-3</v>
      </c>
      <c r="AL2" s="5">
        <v>34</v>
      </c>
      <c r="AM2" s="6">
        <v>0.77701388888888889</v>
      </c>
      <c r="AN2" s="5"/>
      <c r="AO2" s="6">
        <f>AM2-AI2</f>
        <v>1.1689814814815902E-3</v>
      </c>
      <c r="AP2" s="5">
        <v>37</v>
      </c>
      <c r="AQ2" s="6">
        <v>0.77937499999999993</v>
      </c>
      <c r="AR2" s="5"/>
      <c r="AS2" s="6">
        <f>AQ2-AM2</f>
        <v>2.3611111111110361E-3</v>
      </c>
      <c r="AT2" s="5">
        <v>46</v>
      </c>
      <c r="AU2" s="6">
        <v>0.78304398148148147</v>
      </c>
      <c r="AV2" s="5"/>
      <c r="AW2" s="6">
        <f>AU2-AQ2</f>
        <v>3.6689814814815369E-3</v>
      </c>
      <c r="AX2" s="5">
        <v>39</v>
      </c>
      <c r="AY2" s="6">
        <v>0.78437499999999993</v>
      </c>
      <c r="AZ2" s="5"/>
      <c r="BA2" s="6">
        <f>AY2-AU2</f>
        <v>1.3310185185184675E-3</v>
      </c>
      <c r="BB2" s="5">
        <v>41</v>
      </c>
      <c r="BC2" s="6">
        <v>0.78778935185185184</v>
      </c>
      <c r="BD2" s="5"/>
      <c r="BE2" s="6">
        <f>BC2-AY2</f>
        <v>3.4143518518519045E-3</v>
      </c>
      <c r="BF2" s="5">
        <v>40</v>
      </c>
      <c r="BG2" s="6">
        <v>0.79320601851851846</v>
      </c>
      <c r="BH2" s="5"/>
      <c r="BI2" s="6">
        <f>BG2-BC2</f>
        <v>5.4166666666666252E-3</v>
      </c>
      <c r="BJ2" s="5">
        <v>44</v>
      </c>
      <c r="BK2" s="6">
        <v>0.79520833333333341</v>
      </c>
      <c r="BL2" s="5"/>
      <c r="BM2" s="6">
        <f>BK2-BG2</f>
        <v>2.0023148148149428E-3</v>
      </c>
      <c r="BN2" s="5">
        <v>43</v>
      </c>
      <c r="BO2" s="6">
        <v>0.79913194444444446</v>
      </c>
      <c r="BP2" s="5"/>
      <c r="BQ2" s="6">
        <f>BO2-BK2</f>
        <v>3.9236111111110583E-3</v>
      </c>
      <c r="BR2" s="5">
        <v>33</v>
      </c>
      <c r="BS2" s="6">
        <v>0.8021759259259259</v>
      </c>
      <c r="BT2" s="6"/>
      <c r="BU2" s="6">
        <f>BS2-BO2</f>
        <v>3.0439814814814392E-3</v>
      </c>
      <c r="BV2" s="8">
        <v>1.7476851851851851E-2</v>
      </c>
      <c r="BW2" s="8">
        <v>1.7476851851851851E-2</v>
      </c>
      <c r="BX2" s="7"/>
      <c r="BY2" s="7">
        <v>53</v>
      </c>
      <c r="BZ2" s="8">
        <v>0.80972222222222223</v>
      </c>
      <c r="CA2" s="7"/>
      <c r="CB2" s="7">
        <v>54</v>
      </c>
      <c r="CC2" s="8">
        <v>0.81229166666666675</v>
      </c>
      <c r="CD2" s="7"/>
      <c r="CE2" s="7">
        <v>55</v>
      </c>
      <c r="CF2" s="8">
        <v>0.81415509259259267</v>
      </c>
      <c r="CG2" s="7"/>
      <c r="CH2" s="7">
        <v>56</v>
      </c>
      <c r="CI2" s="8">
        <v>0.81718750000000007</v>
      </c>
      <c r="CJ2" s="7"/>
      <c r="CK2" s="7">
        <v>57</v>
      </c>
      <c r="CL2" s="8">
        <v>0.81866898148148148</v>
      </c>
      <c r="CM2" s="7"/>
      <c r="CN2" s="7">
        <v>58</v>
      </c>
      <c r="CO2" s="8">
        <v>0.81520833333333342</v>
      </c>
      <c r="CP2" s="7"/>
      <c r="CQ2" s="7">
        <v>59</v>
      </c>
      <c r="CR2" s="8">
        <v>0.80694444444444446</v>
      </c>
      <c r="CS2" s="7"/>
      <c r="CT2" s="7">
        <v>62</v>
      </c>
      <c r="CU2" s="8">
        <v>0.81313657407407414</v>
      </c>
      <c r="CV2" s="7"/>
      <c r="CW2" s="7">
        <v>63</v>
      </c>
      <c r="CX2" s="8">
        <v>0.80767361111111102</v>
      </c>
      <c r="CY2" s="7"/>
    </row>
    <row r="3" spans="1:103" x14ac:dyDescent="0.25">
      <c r="A3" s="1">
        <v>2</v>
      </c>
      <c r="B3" s="1" t="s">
        <v>17</v>
      </c>
      <c r="C3" s="1" t="s">
        <v>16</v>
      </c>
      <c r="D3" s="2">
        <v>7.2488425925925928E-2</v>
      </c>
      <c r="E3" s="2">
        <v>0.75069444444444444</v>
      </c>
      <c r="F3" s="2">
        <v>0.82318287037037041</v>
      </c>
      <c r="G3" s="2">
        <v>7.2488425925925928E-2</v>
      </c>
      <c r="H3" s="1"/>
      <c r="I3" s="1"/>
      <c r="J3" s="4">
        <v>1.2743055555555556E-2</v>
      </c>
      <c r="K3" s="4">
        <v>1.2743055555555556E-2</v>
      </c>
      <c r="L3" s="3"/>
      <c r="M3" s="3">
        <v>49</v>
      </c>
      <c r="N3" s="4">
        <v>0.7585763888888889</v>
      </c>
      <c r="O3" s="4">
        <f>N3-E3</f>
        <v>7.8819444444444553E-3</v>
      </c>
      <c r="P3" s="3">
        <v>51</v>
      </c>
      <c r="Q3" s="4">
        <v>0.7634375000000001</v>
      </c>
      <c r="R3" s="4">
        <f t="shared" ref="R3:R32" si="0">Q3-N3</f>
        <v>4.8611111111112049E-3</v>
      </c>
      <c r="S3" s="6">
        <v>3.9849537037037037E-2</v>
      </c>
      <c r="T3" s="6">
        <v>3.9849537037037037E-2</v>
      </c>
      <c r="U3" s="5"/>
      <c r="V3" s="5">
        <v>31</v>
      </c>
      <c r="W3" s="6">
        <v>0.76697916666666666</v>
      </c>
      <c r="X3" s="5"/>
      <c r="Y3" s="6">
        <f t="shared" ref="Y3:Y32" si="1">W3-Q3</f>
        <v>3.5416666666665542E-3</v>
      </c>
      <c r="Z3" s="5">
        <v>32</v>
      </c>
      <c r="AA3" s="6">
        <v>0.76765046296296291</v>
      </c>
      <c r="AB3" s="5"/>
      <c r="AC3" s="6">
        <f t="shared" ref="AC3:AC32" si="2">AA3-W3</f>
        <v>6.712962962962532E-4</v>
      </c>
      <c r="AD3" s="5">
        <v>36</v>
      </c>
      <c r="AE3" s="6">
        <v>0.77194444444444443</v>
      </c>
      <c r="AF3" s="5"/>
      <c r="AG3" s="6">
        <f t="shared" ref="AG3:AG32" si="3">AE3-AA3</f>
        <v>4.2939814814815236E-3</v>
      </c>
      <c r="AH3" s="5">
        <v>35</v>
      </c>
      <c r="AI3" s="6">
        <v>0.77591435185185187</v>
      </c>
      <c r="AJ3" s="5"/>
      <c r="AK3" s="6">
        <f t="shared" ref="AK3:AK32" si="4">AI3-AE3</f>
        <v>3.9699074074074359E-3</v>
      </c>
      <c r="AL3" s="5">
        <v>34</v>
      </c>
      <c r="AM3" s="6">
        <v>0.77708333333333324</v>
      </c>
      <c r="AN3" s="5"/>
      <c r="AO3" s="6">
        <f t="shared" ref="AO3:AO32" si="5">AM3-AI3</f>
        <v>1.1689814814813682E-3</v>
      </c>
      <c r="AP3" s="5">
        <v>37</v>
      </c>
      <c r="AQ3" s="6">
        <v>0.78041666666666665</v>
      </c>
      <c r="AR3" s="5"/>
      <c r="AS3" s="6">
        <f t="shared" ref="AS3:AS32" si="6">AQ3-AM3</f>
        <v>3.3333333333334103E-3</v>
      </c>
      <c r="AT3" s="5">
        <v>46</v>
      </c>
      <c r="AU3" s="6">
        <v>0.78407407407407403</v>
      </c>
      <c r="AV3" s="5"/>
      <c r="AW3" s="6">
        <f t="shared" ref="AW3:AW32" si="7">AU3-AQ3</f>
        <v>3.657407407407387E-3</v>
      </c>
      <c r="AX3" s="5">
        <v>39</v>
      </c>
      <c r="AY3" s="6">
        <v>0.78552083333333333</v>
      </c>
      <c r="AZ3" s="5"/>
      <c r="BA3" s="6">
        <f t="shared" ref="BA3:BA32" si="8">AY3-AU3</f>
        <v>1.4467592592593004E-3</v>
      </c>
      <c r="BB3" s="5">
        <v>41</v>
      </c>
      <c r="BC3" s="6">
        <v>0.78887731481481482</v>
      </c>
      <c r="BD3" s="5"/>
      <c r="BE3" s="6">
        <f t="shared" ref="BE3:BE32" si="9">BC3-AY3</f>
        <v>3.3564814814814881E-3</v>
      </c>
      <c r="BF3" s="5">
        <v>40</v>
      </c>
      <c r="BG3" s="6">
        <v>0.7934606481481481</v>
      </c>
      <c r="BH3" s="5"/>
      <c r="BI3" s="6">
        <f t="shared" ref="BI3:BI32" si="10">BG3-BC3</f>
        <v>4.5833333333332726E-3</v>
      </c>
      <c r="BJ3" s="5">
        <v>44</v>
      </c>
      <c r="BK3" s="6">
        <v>0.7955902777777778</v>
      </c>
      <c r="BL3" s="5"/>
      <c r="BM3" s="6">
        <f t="shared" ref="BM3:BM32" si="11">BK3-BG3</f>
        <v>2.1296296296297035E-3</v>
      </c>
      <c r="BN3" s="5">
        <v>43</v>
      </c>
      <c r="BO3" s="6">
        <v>0.80027777777777775</v>
      </c>
      <c r="BP3" s="5"/>
      <c r="BQ3" s="6">
        <f t="shared" ref="BQ3:BQ29" si="12">BO3-BK3</f>
        <v>4.6874999999999556E-3</v>
      </c>
      <c r="BR3" s="5">
        <v>33</v>
      </c>
      <c r="BS3" s="6">
        <v>0.80328703703703708</v>
      </c>
      <c r="BT3" s="5"/>
      <c r="BU3" s="6">
        <f t="shared" ref="BU3:BU32" si="13">BS3-BO3</f>
        <v>3.0092592592593226E-3</v>
      </c>
      <c r="BV3" s="8">
        <v>1.9895833333333331E-2</v>
      </c>
      <c r="BW3" s="8">
        <v>1.9895833333333331E-2</v>
      </c>
      <c r="BX3" s="7"/>
      <c r="BY3" s="7">
        <v>53</v>
      </c>
      <c r="BZ3" s="8">
        <v>0.81204861111111104</v>
      </c>
      <c r="CA3" s="7"/>
      <c r="CB3" s="7">
        <v>54</v>
      </c>
      <c r="CC3" s="8">
        <v>0.81414351851851852</v>
      </c>
      <c r="CD3" s="7"/>
      <c r="CE3" s="7">
        <v>55</v>
      </c>
      <c r="CF3" s="8">
        <v>0.81734953703703705</v>
      </c>
      <c r="CG3" s="7"/>
      <c r="CH3" s="7">
        <v>56</v>
      </c>
      <c r="CI3" s="8">
        <v>0.82045138888888891</v>
      </c>
      <c r="CJ3" s="7"/>
      <c r="CK3" s="7">
        <v>57</v>
      </c>
      <c r="CL3" s="8">
        <v>0.82210648148148147</v>
      </c>
      <c r="CM3" s="7"/>
      <c r="CN3" s="7">
        <v>58</v>
      </c>
      <c r="CO3" s="8">
        <v>0.81784722222222228</v>
      </c>
      <c r="CP3" s="7"/>
      <c r="CQ3" s="7">
        <v>59</v>
      </c>
      <c r="CR3" s="8">
        <v>0.80869212962962955</v>
      </c>
      <c r="CS3" s="7"/>
      <c r="CT3" s="7">
        <v>62</v>
      </c>
      <c r="CU3" s="8">
        <v>0.81524305555555554</v>
      </c>
      <c r="CV3" s="7"/>
      <c r="CW3" s="7">
        <v>63</v>
      </c>
      <c r="CX3" s="8">
        <v>0.80984953703703699</v>
      </c>
      <c r="CY3" s="7"/>
    </row>
    <row r="4" spans="1:103" x14ac:dyDescent="0.25">
      <c r="A4" s="1">
        <v>3</v>
      </c>
      <c r="B4" s="1" t="s">
        <v>18</v>
      </c>
      <c r="C4" s="1" t="s">
        <v>16</v>
      </c>
      <c r="D4" s="2">
        <v>7.3229166666666665E-2</v>
      </c>
      <c r="E4" s="2">
        <v>0.75069444444444444</v>
      </c>
      <c r="F4" s="2">
        <v>0.82392361111111112</v>
      </c>
      <c r="G4" s="2">
        <v>7.3229166666666665E-2</v>
      </c>
      <c r="H4" s="1"/>
      <c r="I4" s="1"/>
      <c r="J4" s="4">
        <v>1.1087962962962964E-2</v>
      </c>
      <c r="K4" s="4">
        <v>1.1087962962962964E-2</v>
      </c>
      <c r="L4" s="3"/>
      <c r="M4" s="3">
        <v>49</v>
      </c>
      <c r="N4" s="4">
        <v>0.75865740740740739</v>
      </c>
      <c r="O4" s="4">
        <f>N4-E4</f>
        <v>7.9629629629629495E-3</v>
      </c>
      <c r="P4" s="3">
        <v>51</v>
      </c>
      <c r="Q4" s="4">
        <v>0.76178240740740744</v>
      </c>
      <c r="R4" s="4">
        <f t="shared" si="0"/>
        <v>3.1250000000000444E-3</v>
      </c>
      <c r="S4" s="6">
        <v>4.207175925925926E-2</v>
      </c>
      <c r="T4" s="6">
        <v>4.207175925925926E-2</v>
      </c>
      <c r="U4" s="5"/>
      <c r="V4" s="5">
        <v>31</v>
      </c>
      <c r="W4" s="6">
        <v>0.76545138888888886</v>
      </c>
      <c r="X4" s="5"/>
      <c r="Y4" s="6">
        <f t="shared" si="1"/>
        <v>3.6689814814814259E-3</v>
      </c>
      <c r="Z4" s="5">
        <v>32</v>
      </c>
      <c r="AA4" s="6">
        <v>0.76607638888888896</v>
      </c>
      <c r="AB4" s="5"/>
      <c r="AC4" s="6">
        <f t="shared" si="2"/>
        <v>6.250000000000977E-4</v>
      </c>
      <c r="AD4" s="5">
        <v>36</v>
      </c>
      <c r="AE4" s="6">
        <v>0.77192129629629624</v>
      </c>
      <c r="AF4" s="5"/>
      <c r="AG4" s="6">
        <f t="shared" si="3"/>
        <v>5.8449074074072849E-3</v>
      </c>
      <c r="AH4" s="5">
        <v>35</v>
      </c>
      <c r="AI4" s="6">
        <v>0.77599537037037036</v>
      </c>
      <c r="AJ4" s="5"/>
      <c r="AK4" s="6">
        <f t="shared" si="4"/>
        <v>4.0740740740741188E-3</v>
      </c>
      <c r="AL4" s="5">
        <v>34</v>
      </c>
      <c r="AM4" s="6">
        <v>0.77718750000000003</v>
      </c>
      <c r="AN4" s="5"/>
      <c r="AO4" s="6">
        <f t="shared" si="5"/>
        <v>1.192129629629668E-3</v>
      </c>
      <c r="AP4" s="5">
        <v>37</v>
      </c>
      <c r="AQ4" s="6">
        <v>0.78031249999999996</v>
      </c>
      <c r="AR4" s="5"/>
      <c r="AS4" s="6">
        <f t="shared" si="6"/>
        <v>3.1249999999999334E-3</v>
      </c>
      <c r="AT4" s="5">
        <v>46</v>
      </c>
      <c r="AU4" s="6">
        <v>0.78405092592592596</v>
      </c>
      <c r="AV4" s="5"/>
      <c r="AW4" s="6">
        <f t="shared" si="7"/>
        <v>3.7384259259259922E-3</v>
      </c>
      <c r="AX4" s="5">
        <v>39</v>
      </c>
      <c r="AY4" s="6">
        <v>0.78559027777777779</v>
      </c>
      <c r="AZ4" s="5"/>
      <c r="BA4" s="6">
        <f t="shared" si="8"/>
        <v>1.5393518518518334E-3</v>
      </c>
      <c r="BB4" s="5">
        <v>41</v>
      </c>
      <c r="BC4" s="6">
        <v>0.7890625</v>
      </c>
      <c r="BD4" s="5"/>
      <c r="BE4" s="6">
        <f t="shared" si="9"/>
        <v>3.4722222222222099E-3</v>
      </c>
      <c r="BF4" s="5">
        <v>40</v>
      </c>
      <c r="BG4" s="6">
        <v>0.79341435185185183</v>
      </c>
      <c r="BH4" s="5"/>
      <c r="BI4" s="6">
        <f t="shared" si="10"/>
        <v>4.351851851851829E-3</v>
      </c>
      <c r="BJ4" s="5">
        <v>44</v>
      </c>
      <c r="BK4" s="6">
        <v>0.79554398148148142</v>
      </c>
      <c r="BL4" s="5"/>
      <c r="BM4" s="6">
        <f t="shared" si="11"/>
        <v>2.1296296296295925E-3</v>
      </c>
      <c r="BN4" s="5">
        <v>43</v>
      </c>
      <c r="BO4" s="6">
        <v>0.80018518518518522</v>
      </c>
      <c r="BP4" s="5"/>
      <c r="BQ4" s="6">
        <f t="shared" si="12"/>
        <v>4.6412037037038001E-3</v>
      </c>
      <c r="BR4" s="5">
        <v>33</v>
      </c>
      <c r="BS4" s="6">
        <v>0.80385416666666665</v>
      </c>
      <c r="BT4" s="5"/>
      <c r="BU4" s="6">
        <f t="shared" si="13"/>
        <v>3.6689814814814259E-3</v>
      </c>
      <c r="BV4" s="8">
        <v>2.0069444444444442E-2</v>
      </c>
      <c r="BW4" s="8">
        <v>2.0069444444444442E-2</v>
      </c>
      <c r="BX4" s="7"/>
      <c r="BY4" s="7">
        <v>53</v>
      </c>
      <c r="BZ4" s="8">
        <v>0.81311342592592595</v>
      </c>
      <c r="CA4" s="7"/>
      <c r="CB4" s="7">
        <v>54</v>
      </c>
      <c r="CC4" s="8">
        <v>0.81539351851851849</v>
      </c>
      <c r="CD4" s="7"/>
      <c r="CE4" s="7">
        <v>55</v>
      </c>
      <c r="CF4" s="8">
        <v>0.8178009259259259</v>
      </c>
      <c r="CG4" s="7"/>
      <c r="CH4" s="7">
        <v>56</v>
      </c>
      <c r="CI4" s="8">
        <v>0.82079861111111108</v>
      </c>
      <c r="CJ4" s="7"/>
      <c r="CK4" s="7">
        <v>57</v>
      </c>
      <c r="CL4" s="8">
        <v>0.8227430555555556</v>
      </c>
      <c r="CM4" s="7"/>
      <c r="CN4" s="7">
        <v>58</v>
      </c>
      <c r="CO4" s="8">
        <v>0.81822916666666667</v>
      </c>
      <c r="CP4" s="7"/>
      <c r="CQ4" s="7">
        <v>59</v>
      </c>
      <c r="CR4" s="8">
        <v>0.80964120370370374</v>
      </c>
      <c r="CS4" s="7"/>
      <c r="CT4" s="7">
        <v>62</v>
      </c>
      <c r="CU4" s="8">
        <v>0.81646990740740744</v>
      </c>
      <c r="CV4" s="7"/>
      <c r="CW4" s="7">
        <v>63</v>
      </c>
      <c r="CX4" s="8">
        <v>0.81084490740740733</v>
      </c>
      <c r="CY4" s="7"/>
    </row>
    <row r="5" spans="1:103" x14ac:dyDescent="0.25">
      <c r="A5" s="1">
        <v>4</v>
      </c>
      <c r="B5" s="1" t="s">
        <v>19</v>
      </c>
      <c r="C5" s="1" t="s">
        <v>16</v>
      </c>
      <c r="D5" s="2">
        <v>7.677083333333333E-2</v>
      </c>
      <c r="E5" s="2">
        <v>0.75069444444444444</v>
      </c>
      <c r="F5" s="2">
        <v>0.82746527777777779</v>
      </c>
      <c r="G5" s="2">
        <v>7.677083333333333E-2</v>
      </c>
      <c r="H5" s="1"/>
      <c r="I5" s="1"/>
      <c r="J5" s="4">
        <v>9.9305555555555553E-3</v>
      </c>
      <c r="K5" s="4">
        <v>9.9305555555555553E-3</v>
      </c>
      <c r="L5" s="3"/>
      <c r="M5" s="3">
        <v>49</v>
      </c>
      <c r="N5" s="4">
        <v>0.75785879629629627</v>
      </c>
      <c r="O5" s="4">
        <f>N5-E5</f>
        <v>7.1643518518518245E-3</v>
      </c>
      <c r="P5" s="3">
        <v>51</v>
      </c>
      <c r="Q5" s="4">
        <v>0.760625</v>
      </c>
      <c r="R5" s="4">
        <f t="shared" si="0"/>
        <v>2.766203703703729E-3</v>
      </c>
      <c r="S5" s="6">
        <v>4.7141203703703706E-2</v>
      </c>
      <c r="T5" s="6">
        <v>4.7141203703703706E-2</v>
      </c>
      <c r="U5" s="5"/>
      <c r="V5" s="5">
        <v>31</v>
      </c>
      <c r="W5" s="6">
        <v>0.76495370370370364</v>
      </c>
      <c r="X5" s="5"/>
      <c r="Y5" s="6">
        <f t="shared" si="1"/>
        <v>4.3287037037036402E-3</v>
      </c>
      <c r="Z5" s="5">
        <v>32</v>
      </c>
      <c r="AA5" s="6">
        <v>0.76560185185185192</v>
      </c>
      <c r="AB5" s="5"/>
      <c r="AC5" s="6">
        <f t="shared" si="2"/>
        <v>6.4814814814828647E-4</v>
      </c>
      <c r="AD5" s="5">
        <v>36</v>
      </c>
      <c r="AE5" s="6">
        <v>0.76907407407407413</v>
      </c>
      <c r="AF5" s="5"/>
      <c r="AG5" s="6">
        <f t="shared" si="3"/>
        <v>3.4722222222222099E-3</v>
      </c>
      <c r="AH5" s="5">
        <v>35</v>
      </c>
      <c r="AI5" s="6">
        <v>0.77593749999999995</v>
      </c>
      <c r="AJ5" s="5"/>
      <c r="AK5" s="6">
        <f t="shared" si="4"/>
        <v>6.8634259259258146E-3</v>
      </c>
      <c r="AL5" s="5">
        <v>34</v>
      </c>
      <c r="AM5" s="6">
        <v>0.77717592592592588</v>
      </c>
      <c r="AN5" s="5"/>
      <c r="AO5" s="6">
        <f t="shared" si="5"/>
        <v>1.2384259259259345E-3</v>
      </c>
      <c r="AP5" s="5">
        <v>37</v>
      </c>
      <c r="AQ5" s="6">
        <v>0.78038194444444453</v>
      </c>
      <c r="AR5" s="5"/>
      <c r="AS5" s="6">
        <f t="shared" si="6"/>
        <v>3.2060185185186496E-3</v>
      </c>
      <c r="AT5" s="5">
        <v>46</v>
      </c>
      <c r="AU5" s="6">
        <v>0.78479166666666667</v>
      </c>
      <c r="AV5" s="5"/>
      <c r="AW5" s="6">
        <f t="shared" si="7"/>
        <v>4.4097222222221344E-3</v>
      </c>
      <c r="AX5" s="5">
        <v>39</v>
      </c>
      <c r="AY5" s="6">
        <v>0.78667824074074078</v>
      </c>
      <c r="AZ5" s="5"/>
      <c r="BA5" s="6">
        <f t="shared" si="8"/>
        <v>1.8865740740741099E-3</v>
      </c>
      <c r="BB5" s="5">
        <v>41</v>
      </c>
      <c r="BC5" s="6">
        <v>0.79256944444444455</v>
      </c>
      <c r="BD5" s="5"/>
      <c r="BE5" s="6">
        <f t="shared" si="9"/>
        <v>5.8912037037037734E-3</v>
      </c>
      <c r="BF5" s="5">
        <v>40</v>
      </c>
      <c r="BG5" s="6">
        <v>0.79668981481481482</v>
      </c>
      <c r="BH5" s="5"/>
      <c r="BI5" s="6">
        <f t="shared" si="10"/>
        <v>4.1203703703702743E-3</v>
      </c>
      <c r="BJ5" s="5">
        <v>44</v>
      </c>
      <c r="BK5" s="6">
        <v>0.80039351851851848</v>
      </c>
      <c r="BL5" s="5"/>
      <c r="BM5" s="6">
        <f t="shared" si="11"/>
        <v>3.7037037037036535E-3</v>
      </c>
      <c r="BN5" s="5">
        <v>43</v>
      </c>
      <c r="BO5" s="6">
        <v>0.80464120370370373</v>
      </c>
      <c r="BP5" s="5"/>
      <c r="BQ5" s="6">
        <f t="shared" si="12"/>
        <v>4.2476851851852571E-3</v>
      </c>
      <c r="BR5" s="5">
        <v>33</v>
      </c>
      <c r="BS5" s="6">
        <v>0.80776620370370367</v>
      </c>
      <c r="BT5" s="5"/>
      <c r="BU5" s="6">
        <f t="shared" si="13"/>
        <v>3.1249999999999334E-3</v>
      </c>
      <c r="BV5" s="8">
        <v>1.9699074074074074E-2</v>
      </c>
      <c r="BW5" s="8">
        <v>1.9699074074074074E-2</v>
      </c>
      <c r="BX5" s="7"/>
      <c r="BY5" s="7">
        <v>53</v>
      </c>
      <c r="BZ5" s="8">
        <v>0.81707175925925923</v>
      </c>
      <c r="CA5" s="7"/>
      <c r="CB5" s="7">
        <v>54</v>
      </c>
      <c r="CC5" s="8">
        <v>0.81912037037037033</v>
      </c>
      <c r="CD5" s="7"/>
      <c r="CE5" s="7">
        <v>55</v>
      </c>
      <c r="CF5" s="8">
        <v>0.82133101851851853</v>
      </c>
      <c r="CG5" s="7"/>
      <c r="CH5" s="7">
        <v>56</v>
      </c>
      <c r="CI5" s="8">
        <v>0.82496527777777784</v>
      </c>
      <c r="CJ5" s="7"/>
      <c r="CK5" s="7">
        <v>57</v>
      </c>
      <c r="CL5" s="8">
        <v>0.82657407407407402</v>
      </c>
      <c r="CM5" s="7"/>
      <c r="CN5" s="7">
        <v>58</v>
      </c>
      <c r="CO5" s="8">
        <v>0.82190972222222225</v>
      </c>
      <c r="CP5" s="7"/>
      <c r="CQ5" s="7">
        <v>59</v>
      </c>
      <c r="CR5" s="8">
        <v>0.81407407407407406</v>
      </c>
      <c r="CS5" s="7"/>
      <c r="CT5" s="7">
        <v>62</v>
      </c>
      <c r="CU5" s="8">
        <v>0.82010416666666675</v>
      </c>
      <c r="CV5" s="7"/>
      <c r="CW5" s="7">
        <v>63</v>
      </c>
      <c r="CX5" s="8">
        <v>0.81486111111111104</v>
      </c>
      <c r="CY5" s="7"/>
    </row>
    <row r="6" spans="1:103" x14ac:dyDescent="0.25">
      <c r="A6" s="1">
        <v>5</v>
      </c>
      <c r="B6" s="1" t="s">
        <v>20</v>
      </c>
      <c r="C6" s="1" t="s">
        <v>16</v>
      </c>
      <c r="D6" s="2">
        <v>7.7152777777777778E-2</v>
      </c>
      <c r="E6" s="2">
        <v>0.75069444444444444</v>
      </c>
      <c r="F6" s="2">
        <v>0.82784722222222218</v>
      </c>
      <c r="G6" s="2">
        <v>7.7152777777777778E-2</v>
      </c>
      <c r="H6" s="1"/>
      <c r="I6" s="1"/>
      <c r="J6" s="4">
        <v>1.113425925925926E-2</v>
      </c>
      <c r="K6" s="4">
        <v>1.113425925925926E-2</v>
      </c>
      <c r="L6" s="3"/>
      <c r="M6" s="3">
        <v>49</v>
      </c>
      <c r="N6" s="4">
        <v>0.75825231481481481</v>
      </c>
      <c r="O6" s="4">
        <f>N6-E6</f>
        <v>7.5578703703703676E-3</v>
      </c>
      <c r="P6" s="3">
        <v>51</v>
      </c>
      <c r="Q6" s="4">
        <v>0.7618287037037037</v>
      </c>
      <c r="R6" s="4">
        <f t="shared" si="0"/>
        <v>3.5763888888888928E-3</v>
      </c>
      <c r="S6" s="6">
        <v>4.2048611111111113E-2</v>
      </c>
      <c r="T6" s="6">
        <v>4.2048611111111113E-2</v>
      </c>
      <c r="U6" s="5"/>
      <c r="V6" s="5">
        <v>31</v>
      </c>
      <c r="W6" s="6">
        <v>0.76530092592592591</v>
      </c>
      <c r="X6" s="5"/>
      <c r="Y6" s="6">
        <f t="shared" si="1"/>
        <v>3.4722222222222099E-3</v>
      </c>
      <c r="Z6" s="5">
        <v>32</v>
      </c>
      <c r="AA6" s="6">
        <v>0.76596064814814813</v>
      </c>
      <c r="AB6" s="5"/>
      <c r="AC6" s="6">
        <f t="shared" si="2"/>
        <v>6.5972222222221433E-4</v>
      </c>
      <c r="AD6" s="5">
        <v>36</v>
      </c>
      <c r="AE6" s="6">
        <v>0.7712500000000001</v>
      </c>
      <c r="AF6" s="5"/>
      <c r="AG6" s="6">
        <f t="shared" si="3"/>
        <v>5.2893518518519755E-3</v>
      </c>
      <c r="AH6" s="5">
        <v>35</v>
      </c>
      <c r="AI6" s="6">
        <v>0.77385416666666673</v>
      </c>
      <c r="AJ6" s="5"/>
      <c r="AK6" s="6">
        <f t="shared" si="4"/>
        <v>2.6041666666666297E-3</v>
      </c>
      <c r="AL6" s="5">
        <v>34</v>
      </c>
      <c r="AM6" s="6">
        <v>0.77520833333333339</v>
      </c>
      <c r="AN6" s="5"/>
      <c r="AO6" s="6">
        <f t="shared" si="5"/>
        <v>1.3541666666666563E-3</v>
      </c>
      <c r="AP6" s="5">
        <v>37</v>
      </c>
      <c r="AQ6" s="6">
        <v>0.77771990740740737</v>
      </c>
      <c r="AR6" s="5"/>
      <c r="AS6" s="6">
        <f t="shared" si="6"/>
        <v>2.5115740740739856E-3</v>
      </c>
      <c r="AT6" s="5">
        <v>46</v>
      </c>
      <c r="AU6" s="6">
        <v>0.78414351851851849</v>
      </c>
      <c r="AV6" s="5"/>
      <c r="AW6" s="6">
        <f t="shared" si="7"/>
        <v>6.423611111111116E-3</v>
      </c>
      <c r="AX6" s="5">
        <v>39</v>
      </c>
      <c r="AY6" s="6">
        <v>0.78563657407407417</v>
      </c>
      <c r="AZ6" s="5"/>
      <c r="BA6" s="6">
        <f t="shared" si="8"/>
        <v>1.4930555555556779E-3</v>
      </c>
      <c r="BB6" s="5">
        <v>41</v>
      </c>
      <c r="BC6" s="6">
        <v>0.78910879629629627</v>
      </c>
      <c r="BD6" s="5"/>
      <c r="BE6" s="6">
        <f t="shared" si="9"/>
        <v>3.4722222222220989E-3</v>
      </c>
      <c r="BF6" s="5">
        <v>40</v>
      </c>
      <c r="BG6" s="6">
        <v>0.79344907407407417</v>
      </c>
      <c r="BH6" s="5"/>
      <c r="BI6" s="6">
        <f t="shared" si="10"/>
        <v>4.3402777777779011E-3</v>
      </c>
      <c r="BJ6" s="5">
        <v>44</v>
      </c>
      <c r="BK6" s="6">
        <v>0.79561342592592599</v>
      </c>
      <c r="BL6" s="5"/>
      <c r="BM6" s="6">
        <f t="shared" si="11"/>
        <v>2.1643518518518201E-3</v>
      </c>
      <c r="BN6" s="5">
        <v>43</v>
      </c>
      <c r="BO6" s="6">
        <v>0.8003703703703704</v>
      </c>
      <c r="BP6" s="5"/>
      <c r="BQ6" s="6">
        <f t="shared" si="12"/>
        <v>4.7569444444444109E-3</v>
      </c>
      <c r="BR6" s="5">
        <v>33</v>
      </c>
      <c r="BS6" s="6">
        <v>0.80387731481481473</v>
      </c>
      <c r="BT6" s="5"/>
      <c r="BU6" s="6">
        <f t="shared" si="13"/>
        <v>3.5069444444443265E-3</v>
      </c>
      <c r="BV6" s="8">
        <v>2.3969907407407409E-2</v>
      </c>
      <c r="BW6" s="8">
        <v>2.3969907407407409E-2</v>
      </c>
      <c r="BX6" s="7"/>
      <c r="BY6" s="7">
        <v>53</v>
      </c>
      <c r="BZ6" s="8">
        <v>0.81277777777777782</v>
      </c>
      <c r="CA6" s="7"/>
      <c r="CB6" s="7">
        <v>54</v>
      </c>
      <c r="CC6" s="8">
        <v>0.8165972222222222</v>
      </c>
      <c r="CD6" s="7"/>
      <c r="CE6" s="7">
        <v>55</v>
      </c>
      <c r="CF6" s="8">
        <v>0.82006944444444441</v>
      </c>
      <c r="CG6" s="7"/>
      <c r="CH6" s="7">
        <v>56</v>
      </c>
      <c r="CI6" s="8">
        <v>0.82452546296296303</v>
      </c>
      <c r="CJ6" s="7"/>
      <c r="CK6" s="7">
        <v>57</v>
      </c>
      <c r="CL6" s="8">
        <v>0.82674768518518515</v>
      </c>
      <c r="CM6" s="7"/>
      <c r="CN6" s="7">
        <v>58</v>
      </c>
      <c r="CO6" s="8">
        <v>0.82157407407407401</v>
      </c>
      <c r="CP6" s="7"/>
      <c r="CQ6" s="7">
        <v>59</v>
      </c>
      <c r="CR6" s="8">
        <v>0.80971064814814808</v>
      </c>
      <c r="CS6" s="7"/>
      <c r="CT6" s="7">
        <v>62</v>
      </c>
      <c r="CU6" s="8">
        <v>0.81827546296296294</v>
      </c>
      <c r="CV6" s="7"/>
      <c r="CW6" s="7">
        <v>63</v>
      </c>
      <c r="CX6" s="8">
        <v>0.81060185185185185</v>
      </c>
      <c r="CY6" s="7"/>
    </row>
    <row r="7" spans="1:103" x14ac:dyDescent="0.25">
      <c r="A7" s="1">
        <v>6</v>
      </c>
      <c r="B7" s="1" t="s">
        <v>21</v>
      </c>
      <c r="C7" s="1" t="s">
        <v>16</v>
      </c>
      <c r="D7" s="2">
        <v>7.7372685185185183E-2</v>
      </c>
      <c r="E7" s="2">
        <v>0.75069444444444444</v>
      </c>
      <c r="F7" s="2">
        <v>0.82806712962962958</v>
      </c>
      <c r="G7" s="2">
        <v>7.7372685185185183E-2</v>
      </c>
      <c r="H7" s="1"/>
      <c r="I7" s="1"/>
      <c r="J7" s="4">
        <v>1.0034722222222221E-2</v>
      </c>
      <c r="K7" s="4">
        <v>1.0034722222222221E-2</v>
      </c>
      <c r="L7" s="3"/>
      <c r="M7" s="3">
        <v>49</v>
      </c>
      <c r="N7" s="4">
        <v>0.75796296296296306</v>
      </c>
      <c r="O7" s="4">
        <f>N7-E7</f>
        <v>7.2685185185186185E-3</v>
      </c>
      <c r="P7" s="3">
        <v>51</v>
      </c>
      <c r="Q7" s="4">
        <v>0.76072916666666668</v>
      </c>
      <c r="R7" s="4">
        <f t="shared" si="0"/>
        <v>2.766203703703618E-3</v>
      </c>
      <c r="S7" s="6">
        <v>4.6782407407407411E-2</v>
      </c>
      <c r="T7" s="6">
        <v>4.6782407407407411E-2</v>
      </c>
      <c r="U7" s="5"/>
      <c r="V7" s="5">
        <v>31</v>
      </c>
      <c r="W7" s="6">
        <v>0.76432870370370365</v>
      </c>
      <c r="X7" s="5"/>
      <c r="Y7" s="6">
        <f t="shared" si="1"/>
        <v>3.5995370370369706E-3</v>
      </c>
      <c r="Z7" s="5">
        <v>32</v>
      </c>
      <c r="AA7" s="6">
        <v>0.7659259259259259</v>
      </c>
      <c r="AB7" s="5"/>
      <c r="AC7" s="6">
        <f t="shared" si="2"/>
        <v>1.5972222222222499E-3</v>
      </c>
      <c r="AD7" s="5">
        <v>36</v>
      </c>
      <c r="AE7" s="6">
        <v>0.7718287037037036</v>
      </c>
      <c r="AF7" s="5"/>
      <c r="AG7" s="6">
        <f t="shared" si="3"/>
        <v>5.9027777777777013E-3</v>
      </c>
      <c r="AH7" s="5">
        <v>35</v>
      </c>
      <c r="AI7" s="6">
        <v>0.77642361111111102</v>
      </c>
      <c r="AJ7" s="5"/>
      <c r="AK7" s="6">
        <f t="shared" si="4"/>
        <v>4.5949074074074225E-3</v>
      </c>
      <c r="AL7" s="5">
        <v>34</v>
      </c>
      <c r="AM7" s="6">
        <v>0.77761574074074069</v>
      </c>
      <c r="AN7" s="5"/>
      <c r="AO7" s="6">
        <f t="shared" si="5"/>
        <v>1.192129629629668E-3</v>
      </c>
      <c r="AP7" s="5">
        <v>37</v>
      </c>
      <c r="AQ7" s="6">
        <v>0.78052083333333344</v>
      </c>
      <c r="AR7" s="5"/>
      <c r="AS7" s="6">
        <f t="shared" si="6"/>
        <v>2.9050925925927507E-3</v>
      </c>
      <c r="AT7" s="5">
        <v>46</v>
      </c>
      <c r="AU7" s="6">
        <v>0.78548611111111111</v>
      </c>
      <c r="AV7" s="5"/>
      <c r="AW7" s="6">
        <f t="shared" si="7"/>
        <v>4.9652777777776658E-3</v>
      </c>
      <c r="AX7" s="5">
        <v>39</v>
      </c>
      <c r="AY7" s="6">
        <v>0.78718749999999993</v>
      </c>
      <c r="AZ7" s="5"/>
      <c r="BA7" s="6">
        <f t="shared" si="8"/>
        <v>1.7013888888888218E-3</v>
      </c>
      <c r="BB7" s="5">
        <v>41</v>
      </c>
      <c r="BC7" s="6">
        <v>0.79113425925925929</v>
      </c>
      <c r="BD7" s="5"/>
      <c r="BE7" s="6">
        <f t="shared" si="9"/>
        <v>3.9467592592593581E-3</v>
      </c>
      <c r="BF7" s="5">
        <v>40</v>
      </c>
      <c r="BG7" s="6">
        <v>0.79531249999999998</v>
      </c>
      <c r="BH7" s="5"/>
      <c r="BI7" s="6">
        <f t="shared" si="10"/>
        <v>4.1782407407406907E-3</v>
      </c>
      <c r="BJ7" s="5">
        <v>44</v>
      </c>
      <c r="BK7" s="6">
        <v>0.80018518518518522</v>
      </c>
      <c r="BL7" s="5"/>
      <c r="BM7" s="6">
        <f t="shared" si="11"/>
        <v>4.8726851851852437E-3</v>
      </c>
      <c r="BN7" s="5">
        <v>43</v>
      </c>
      <c r="BO7" s="6">
        <v>0.80452546296296301</v>
      </c>
      <c r="BP7" s="5"/>
      <c r="BQ7" s="6">
        <f t="shared" si="12"/>
        <v>4.3402777777777901E-3</v>
      </c>
      <c r="BR7" s="5">
        <v>33</v>
      </c>
      <c r="BS7" s="6">
        <v>0.80751157407407403</v>
      </c>
      <c r="BT7" s="5"/>
      <c r="BU7" s="6">
        <f t="shared" si="13"/>
        <v>2.9861111111110228E-3</v>
      </c>
      <c r="BV7" s="8">
        <v>2.0555555555555556E-2</v>
      </c>
      <c r="BW7" s="8">
        <v>2.0555555555555556E-2</v>
      </c>
      <c r="BX7" s="7"/>
      <c r="BY7" s="7">
        <v>53</v>
      </c>
      <c r="BZ7" s="8">
        <v>0.81555555555555559</v>
      </c>
      <c r="CA7" s="7"/>
      <c r="CB7" s="7">
        <v>54</v>
      </c>
      <c r="CC7" s="8">
        <v>0.81778935185185186</v>
      </c>
      <c r="CD7" s="7"/>
      <c r="CE7" s="7">
        <v>55</v>
      </c>
      <c r="CF7" s="8">
        <v>0.82003472222222218</v>
      </c>
      <c r="CG7" s="7"/>
      <c r="CH7" s="7">
        <v>56</v>
      </c>
      <c r="CI7" s="8">
        <v>0.82564814814814813</v>
      </c>
      <c r="CJ7" s="7"/>
      <c r="CK7" s="7">
        <v>57</v>
      </c>
      <c r="CL7" s="8">
        <v>0.82716435185185189</v>
      </c>
      <c r="CM7" s="7"/>
      <c r="CN7" s="7">
        <v>58</v>
      </c>
      <c r="CO7" s="8">
        <v>0.82144675925925925</v>
      </c>
      <c r="CP7" s="7"/>
      <c r="CQ7" s="7">
        <v>59</v>
      </c>
      <c r="CR7" s="8">
        <v>0.8121990740740741</v>
      </c>
      <c r="CS7" s="7"/>
      <c r="CT7" s="7">
        <v>62</v>
      </c>
      <c r="CU7" s="8">
        <v>0.81886574074074081</v>
      </c>
      <c r="CV7" s="7"/>
      <c r="CW7" s="7">
        <v>63</v>
      </c>
      <c r="CX7" s="8">
        <v>0.8133217592592592</v>
      </c>
      <c r="CY7" s="7"/>
    </row>
    <row r="8" spans="1:103" x14ac:dyDescent="0.25">
      <c r="A8" s="1">
        <v>7</v>
      </c>
      <c r="B8" s="1" t="s">
        <v>22</v>
      </c>
      <c r="C8" s="1" t="s">
        <v>16</v>
      </c>
      <c r="D8" s="2">
        <v>9.2962962962962969E-2</v>
      </c>
      <c r="E8" s="2">
        <v>0.75069444444444444</v>
      </c>
      <c r="F8" s="2">
        <v>0.84365740740740736</v>
      </c>
      <c r="G8" s="2">
        <v>9.2962962962962969E-2</v>
      </c>
      <c r="H8" s="1"/>
      <c r="I8" s="1"/>
      <c r="J8" s="4">
        <v>1.1168981481481481E-2</v>
      </c>
      <c r="K8" s="4">
        <v>1.1168981481481481E-2</v>
      </c>
      <c r="L8" s="3"/>
      <c r="M8" s="3">
        <v>49</v>
      </c>
      <c r="N8" s="4">
        <v>0.75891203703703702</v>
      </c>
      <c r="O8" s="4">
        <f>N8-E8</f>
        <v>8.2175925925925819E-3</v>
      </c>
      <c r="P8" s="3">
        <v>51</v>
      </c>
      <c r="Q8" s="4">
        <v>0.76186342592592593</v>
      </c>
      <c r="R8" s="4">
        <f t="shared" si="0"/>
        <v>2.9513888888889062E-3</v>
      </c>
      <c r="S8" s="6">
        <v>5.4027777777777779E-2</v>
      </c>
      <c r="T8" s="6">
        <v>5.4027777777777779E-2</v>
      </c>
      <c r="U8" s="5"/>
      <c r="V8" s="5">
        <v>31</v>
      </c>
      <c r="W8" s="6">
        <v>0.76547453703703694</v>
      </c>
      <c r="X8" s="5"/>
      <c r="Y8" s="6">
        <f t="shared" si="1"/>
        <v>3.6111111111110095E-3</v>
      </c>
      <c r="Z8" s="5">
        <v>32</v>
      </c>
      <c r="AA8" s="6">
        <v>0.766087962962963</v>
      </c>
      <c r="AB8" s="5"/>
      <c r="AC8" s="6">
        <f t="shared" si="2"/>
        <v>6.1342592592605882E-4</v>
      </c>
      <c r="AD8" s="5">
        <v>36</v>
      </c>
      <c r="AE8" s="6">
        <v>0.77127314814814818</v>
      </c>
      <c r="AF8" s="5"/>
      <c r="AG8" s="6">
        <f t="shared" si="3"/>
        <v>5.1851851851851816E-3</v>
      </c>
      <c r="AH8" s="5">
        <v>35</v>
      </c>
      <c r="AI8" s="6">
        <v>0.77388888888888896</v>
      </c>
      <c r="AJ8" s="5"/>
      <c r="AK8" s="6">
        <f t="shared" si="4"/>
        <v>2.6157407407407796E-3</v>
      </c>
      <c r="AL8" s="5">
        <v>34</v>
      </c>
      <c r="AM8" s="6">
        <v>0.77523148148148147</v>
      </c>
      <c r="AN8" s="5"/>
      <c r="AO8" s="6">
        <f t="shared" si="5"/>
        <v>1.3425925925925064E-3</v>
      </c>
      <c r="AP8" s="5">
        <v>37</v>
      </c>
      <c r="AQ8" s="6">
        <v>0.77766203703703696</v>
      </c>
      <c r="AR8" s="5"/>
      <c r="AS8" s="6">
        <f t="shared" si="6"/>
        <v>2.4305555555554914E-3</v>
      </c>
      <c r="AT8" s="5">
        <v>46</v>
      </c>
      <c r="AU8" s="6">
        <v>0.78891203703703694</v>
      </c>
      <c r="AV8" s="5"/>
      <c r="AW8" s="6">
        <f t="shared" si="7"/>
        <v>1.1249999999999982E-2</v>
      </c>
      <c r="AX8" s="5">
        <v>39</v>
      </c>
      <c r="AY8" s="6">
        <v>0.79040509259259262</v>
      </c>
      <c r="AZ8" s="5"/>
      <c r="BA8" s="6">
        <f t="shared" si="8"/>
        <v>1.4930555555556779E-3</v>
      </c>
      <c r="BB8" s="5">
        <v>41</v>
      </c>
      <c r="BC8" s="6">
        <v>0.79489583333333336</v>
      </c>
      <c r="BD8" s="5"/>
      <c r="BE8" s="6">
        <f t="shared" si="9"/>
        <v>4.4907407407407396E-3</v>
      </c>
      <c r="BF8" s="5">
        <v>40</v>
      </c>
      <c r="BG8" s="6">
        <v>0.80146990740740742</v>
      </c>
      <c r="BH8" s="5"/>
      <c r="BI8" s="6">
        <f t="shared" si="10"/>
        <v>6.5740740740740655E-3</v>
      </c>
      <c r="BJ8" s="5">
        <v>44</v>
      </c>
      <c r="BK8" s="6">
        <v>0.8062731481481481</v>
      </c>
      <c r="BL8" s="5"/>
      <c r="BM8" s="6">
        <f t="shared" si="11"/>
        <v>4.8032407407406774E-3</v>
      </c>
      <c r="BN8" s="5">
        <v>43</v>
      </c>
      <c r="BO8" s="6">
        <v>0.81265046296296306</v>
      </c>
      <c r="BP8" s="5"/>
      <c r="BQ8" s="6">
        <f t="shared" si="12"/>
        <v>6.3773148148149605E-3</v>
      </c>
      <c r="BR8" s="5">
        <v>33</v>
      </c>
      <c r="BS8" s="6">
        <v>0.81589120370370372</v>
      </c>
      <c r="BT8" s="5"/>
      <c r="BU8" s="6">
        <f t="shared" si="13"/>
        <v>3.2407407407406552E-3</v>
      </c>
      <c r="BV8" s="8">
        <v>2.7766203703703706E-2</v>
      </c>
      <c r="BW8" s="8">
        <v>2.7766203703703706E-2</v>
      </c>
      <c r="BX8" s="7"/>
      <c r="BY8" s="7">
        <v>53</v>
      </c>
      <c r="BZ8" s="8">
        <v>0.8245717592592593</v>
      </c>
      <c r="CA8" s="7"/>
      <c r="CB8" s="7">
        <v>54</v>
      </c>
      <c r="CC8" s="8">
        <v>0.82689814814814822</v>
      </c>
      <c r="CD8" s="7"/>
      <c r="CE8" s="7">
        <v>55</v>
      </c>
      <c r="CF8" s="8">
        <v>0.82905092592592589</v>
      </c>
      <c r="CG8" s="7"/>
      <c r="CH8" s="7">
        <v>56</v>
      </c>
      <c r="CI8" s="8">
        <v>0.84083333333333332</v>
      </c>
      <c r="CJ8" s="7"/>
      <c r="CK8" s="7">
        <v>57</v>
      </c>
      <c r="CL8" s="8">
        <v>0.84247685185185184</v>
      </c>
      <c r="CM8" s="7"/>
      <c r="CN8" s="7">
        <v>58</v>
      </c>
      <c r="CO8" s="8">
        <v>0.83869212962962969</v>
      </c>
      <c r="CP8" s="7"/>
      <c r="CQ8" s="7">
        <v>59</v>
      </c>
      <c r="CR8" s="8">
        <v>0.8212962962962963</v>
      </c>
      <c r="CS8" s="7"/>
      <c r="CT8" s="7">
        <v>62</v>
      </c>
      <c r="CU8" s="8">
        <v>0.82781249999999995</v>
      </c>
      <c r="CV8" s="7"/>
      <c r="CW8" s="7">
        <v>63</v>
      </c>
      <c r="CX8" s="8">
        <v>0.82218750000000007</v>
      </c>
      <c r="CY8" s="7"/>
    </row>
    <row r="9" spans="1:103" x14ac:dyDescent="0.25">
      <c r="A9" s="1">
        <v>8</v>
      </c>
      <c r="B9" s="1" t="s">
        <v>23</v>
      </c>
      <c r="C9" s="1" t="s">
        <v>16</v>
      </c>
      <c r="D9" s="2">
        <v>9.5925925925925928E-2</v>
      </c>
      <c r="E9" s="2">
        <v>0.75069444444444444</v>
      </c>
      <c r="F9" s="2">
        <v>0.84662037037037041</v>
      </c>
      <c r="G9" s="2">
        <v>9.5925925925925928E-2</v>
      </c>
      <c r="H9" s="1"/>
      <c r="I9" s="1"/>
      <c r="J9" s="4">
        <v>1.0960648148148148E-2</v>
      </c>
      <c r="K9" s="4">
        <v>1.0960648148148148E-2</v>
      </c>
      <c r="L9" s="3"/>
      <c r="M9" s="3">
        <v>49</v>
      </c>
      <c r="N9" s="4">
        <v>0.75820601851851854</v>
      </c>
      <c r="O9" s="4">
        <f>N9-E9</f>
        <v>7.511574074074101E-3</v>
      </c>
      <c r="P9" s="3">
        <v>51</v>
      </c>
      <c r="Q9" s="4">
        <v>0.76165509259259256</v>
      </c>
      <c r="R9" s="4">
        <f t="shared" si="0"/>
        <v>3.4490740740740211E-3</v>
      </c>
      <c r="S9" s="6">
        <v>5.4479166666666669E-2</v>
      </c>
      <c r="T9" s="6">
        <v>5.4479166666666669E-2</v>
      </c>
      <c r="U9" s="5"/>
      <c r="V9" s="5">
        <v>31</v>
      </c>
      <c r="W9" s="6">
        <v>0.7663078703703704</v>
      </c>
      <c r="X9" s="5"/>
      <c r="Y9" s="6">
        <f t="shared" si="1"/>
        <v>4.652777777777839E-3</v>
      </c>
      <c r="Z9" s="5">
        <v>32</v>
      </c>
      <c r="AA9" s="6">
        <v>0.76703703703703707</v>
      </c>
      <c r="AB9" s="5"/>
      <c r="AC9" s="6">
        <f t="shared" si="2"/>
        <v>7.2916666666666963E-4</v>
      </c>
      <c r="AD9" s="5">
        <v>36</v>
      </c>
      <c r="AE9" s="6">
        <v>0.77315972222222218</v>
      </c>
      <c r="AF9" s="5"/>
      <c r="AG9" s="6">
        <f t="shared" si="3"/>
        <v>6.1226851851851061E-3</v>
      </c>
      <c r="AH9" s="5">
        <v>35</v>
      </c>
      <c r="AI9" s="6">
        <v>0.77688657407407413</v>
      </c>
      <c r="AJ9" s="5"/>
      <c r="AK9" s="6">
        <f t="shared" si="4"/>
        <v>3.7268518518519533E-3</v>
      </c>
      <c r="AL9" s="5">
        <v>34</v>
      </c>
      <c r="AM9" s="6">
        <v>0.77828703703703705</v>
      </c>
      <c r="AN9" s="5"/>
      <c r="AO9" s="6">
        <f t="shared" si="5"/>
        <v>1.4004629629629228E-3</v>
      </c>
      <c r="AP9" s="5">
        <v>37</v>
      </c>
      <c r="AQ9" s="6">
        <v>0.78355324074074073</v>
      </c>
      <c r="AR9" s="5"/>
      <c r="AS9" s="6">
        <f t="shared" si="6"/>
        <v>5.2662037037036757E-3</v>
      </c>
      <c r="AT9" s="5">
        <v>46</v>
      </c>
      <c r="AU9" s="6">
        <v>0.78780092592592599</v>
      </c>
      <c r="AV9" s="5"/>
      <c r="AW9" s="6">
        <f t="shared" si="7"/>
        <v>4.2476851851852571E-3</v>
      </c>
      <c r="AX9" s="5">
        <v>39</v>
      </c>
      <c r="AY9" s="6">
        <v>0.78956018518518523</v>
      </c>
      <c r="AZ9" s="5"/>
      <c r="BA9" s="6">
        <f t="shared" si="8"/>
        <v>1.7592592592592382E-3</v>
      </c>
      <c r="BB9" s="5">
        <v>41</v>
      </c>
      <c r="BC9" s="6">
        <v>0.79321759259259261</v>
      </c>
      <c r="BD9" s="5"/>
      <c r="BE9" s="6">
        <f t="shared" si="9"/>
        <v>3.657407407407387E-3</v>
      </c>
      <c r="BF9" s="5">
        <v>40</v>
      </c>
      <c r="BG9" s="6">
        <v>0.80144675925925923</v>
      </c>
      <c r="BH9" s="5"/>
      <c r="BI9" s="6">
        <f t="shared" si="10"/>
        <v>8.2291666666666208E-3</v>
      </c>
      <c r="BJ9" s="5">
        <v>44</v>
      </c>
      <c r="BK9" s="6">
        <v>0.80563657407407396</v>
      </c>
      <c r="BL9" s="5"/>
      <c r="BM9" s="6">
        <f t="shared" si="11"/>
        <v>4.1898148148147296E-3</v>
      </c>
      <c r="BN9" s="5">
        <v>43</v>
      </c>
      <c r="BO9" s="6">
        <v>0.81015046296296289</v>
      </c>
      <c r="BP9" s="5"/>
      <c r="BQ9" s="6">
        <f t="shared" si="12"/>
        <v>4.5138888888889284E-3</v>
      </c>
      <c r="BR9" s="5">
        <v>33</v>
      </c>
      <c r="BS9" s="6">
        <v>0.81613425925925931</v>
      </c>
      <c r="BT9" s="5"/>
      <c r="BU9" s="6">
        <f t="shared" si="13"/>
        <v>5.9837962962964175E-3</v>
      </c>
      <c r="BV9" s="8">
        <v>3.0486111111111113E-2</v>
      </c>
      <c r="BW9" s="8">
        <v>3.0486111111111113E-2</v>
      </c>
      <c r="BX9" s="7"/>
      <c r="BY9" s="7">
        <v>53</v>
      </c>
      <c r="BZ9" s="8">
        <v>0.82482638888888893</v>
      </c>
      <c r="CA9" s="7"/>
      <c r="CB9" s="7">
        <v>54</v>
      </c>
      <c r="CC9" s="8">
        <v>0.82731481481481473</v>
      </c>
      <c r="CD9" s="7"/>
      <c r="CE9" s="7">
        <v>55</v>
      </c>
      <c r="CF9" s="8">
        <v>0.82954861111111111</v>
      </c>
      <c r="CG9" s="7"/>
      <c r="CH9" s="7">
        <v>56</v>
      </c>
      <c r="CI9" s="8">
        <v>0.84387731481481476</v>
      </c>
      <c r="CJ9" s="7"/>
      <c r="CK9" s="7">
        <v>57</v>
      </c>
      <c r="CL9" s="8">
        <v>0.84564814814814815</v>
      </c>
      <c r="CM9" s="7"/>
      <c r="CN9" s="7">
        <v>58</v>
      </c>
      <c r="CO9" s="8">
        <v>0.83984953703703702</v>
      </c>
      <c r="CP9" s="7"/>
      <c r="CQ9" s="7">
        <v>59</v>
      </c>
      <c r="CR9" s="8">
        <v>0.82174768518518526</v>
      </c>
      <c r="CS9" s="7"/>
      <c r="CT9" s="7">
        <v>62</v>
      </c>
      <c r="CU9" s="8">
        <v>0.82828703703703699</v>
      </c>
      <c r="CV9" s="7"/>
      <c r="CW9" s="7">
        <v>63</v>
      </c>
      <c r="CX9" s="8">
        <v>0.82254629629629628</v>
      </c>
      <c r="CY9" s="7"/>
    </row>
    <row r="10" spans="1:103" x14ac:dyDescent="0.25">
      <c r="A10" s="1">
        <v>9</v>
      </c>
      <c r="B10" s="1" t="s">
        <v>24</v>
      </c>
      <c r="C10" s="1" t="s">
        <v>25</v>
      </c>
      <c r="D10" s="2">
        <v>9.6018518518518517E-2</v>
      </c>
      <c r="E10" s="2">
        <v>0.75069444444444444</v>
      </c>
      <c r="F10" s="2">
        <v>0.84671296296296295</v>
      </c>
      <c r="G10" s="2">
        <v>9.6018518518518517E-2</v>
      </c>
      <c r="H10" s="1"/>
      <c r="I10" s="1"/>
      <c r="J10" s="4">
        <v>1.2974537037037036E-2</v>
      </c>
      <c r="K10" s="4">
        <v>1.2974537037037036E-2</v>
      </c>
      <c r="L10" s="3"/>
      <c r="M10" s="3">
        <v>49</v>
      </c>
      <c r="N10" s="4">
        <v>0.75957175925925924</v>
      </c>
      <c r="O10" s="4">
        <f>N10-E10</f>
        <v>8.8773148148147962E-3</v>
      </c>
      <c r="P10" s="3">
        <v>51</v>
      </c>
      <c r="Q10" s="4">
        <v>0.76366898148148143</v>
      </c>
      <c r="R10" s="4">
        <f t="shared" si="0"/>
        <v>4.0972222222221966E-3</v>
      </c>
      <c r="S10" s="6">
        <v>5.8263888888888893E-2</v>
      </c>
      <c r="T10" s="6">
        <v>5.8263888888888893E-2</v>
      </c>
      <c r="U10" s="5"/>
      <c r="V10" s="5">
        <v>31</v>
      </c>
      <c r="W10" s="6">
        <v>0.76788194444444446</v>
      </c>
      <c r="X10" s="5"/>
      <c r="Y10" s="6">
        <f t="shared" si="1"/>
        <v>4.2129629629630294E-3</v>
      </c>
      <c r="Z10" s="5">
        <v>32</v>
      </c>
      <c r="AA10" s="6">
        <v>0.76873842592592589</v>
      </c>
      <c r="AB10" s="5"/>
      <c r="AC10" s="6">
        <f t="shared" si="2"/>
        <v>8.5648148148143033E-4</v>
      </c>
      <c r="AD10" s="5">
        <v>36</v>
      </c>
      <c r="AE10" s="6">
        <v>0.77296296296296296</v>
      </c>
      <c r="AF10" s="5"/>
      <c r="AG10" s="6">
        <f t="shared" si="3"/>
        <v>4.2245370370370683E-3</v>
      </c>
      <c r="AH10" s="5">
        <v>35</v>
      </c>
      <c r="AI10" s="6">
        <v>0.77697916666666667</v>
      </c>
      <c r="AJ10" s="5"/>
      <c r="AK10" s="6">
        <f t="shared" si="4"/>
        <v>4.0162037037037024E-3</v>
      </c>
      <c r="AL10" s="5">
        <v>34</v>
      </c>
      <c r="AM10" s="6">
        <v>0.77849537037037031</v>
      </c>
      <c r="AN10" s="5"/>
      <c r="AO10" s="6">
        <f t="shared" si="5"/>
        <v>1.5162037037036447E-3</v>
      </c>
      <c r="AP10" s="5">
        <v>37</v>
      </c>
      <c r="AQ10" s="6">
        <v>0.78575231481481478</v>
      </c>
      <c r="AR10" s="5"/>
      <c r="AS10" s="6">
        <f t="shared" si="6"/>
        <v>7.2569444444444686E-3</v>
      </c>
      <c r="AT10" s="5">
        <v>46</v>
      </c>
      <c r="AU10" s="6">
        <v>0.7901273148148148</v>
      </c>
      <c r="AV10" s="5"/>
      <c r="AW10" s="6">
        <f t="shared" si="7"/>
        <v>4.3750000000000178E-3</v>
      </c>
      <c r="AX10" s="5">
        <v>39</v>
      </c>
      <c r="AY10" s="6">
        <v>0.7917939814814815</v>
      </c>
      <c r="AZ10" s="5"/>
      <c r="BA10" s="6">
        <f t="shared" si="8"/>
        <v>1.6666666666667052E-3</v>
      </c>
      <c r="BB10" s="5">
        <v>41</v>
      </c>
      <c r="BC10" s="6">
        <v>0.79775462962962962</v>
      </c>
      <c r="BD10" s="5"/>
      <c r="BE10" s="6">
        <f t="shared" si="9"/>
        <v>5.9606481481481177E-3</v>
      </c>
      <c r="BF10" s="5">
        <v>40</v>
      </c>
      <c r="BG10" s="6">
        <v>0.81017361111111119</v>
      </c>
      <c r="BH10" s="5"/>
      <c r="BI10" s="6">
        <f t="shared" si="10"/>
        <v>1.2418981481481572E-2</v>
      </c>
      <c r="BJ10" s="5">
        <v>44</v>
      </c>
      <c r="BK10" s="6">
        <v>0.81240740740740736</v>
      </c>
      <c r="BL10" s="5"/>
      <c r="BM10" s="6">
        <f t="shared" si="11"/>
        <v>2.2337962962961644E-3</v>
      </c>
      <c r="BN10" s="5">
        <v>43</v>
      </c>
      <c r="BO10" s="6">
        <v>0.81798611111111119</v>
      </c>
      <c r="BP10" s="5"/>
      <c r="BQ10" s="6">
        <f t="shared" si="12"/>
        <v>5.5787037037038356E-3</v>
      </c>
      <c r="BR10" s="5">
        <v>33</v>
      </c>
      <c r="BS10" s="6">
        <v>0.82193287037037033</v>
      </c>
      <c r="BT10" s="5"/>
      <c r="BU10" s="6">
        <f t="shared" si="13"/>
        <v>3.9467592592591361E-3</v>
      </c>
      <c r="BV10" s="8">
        <v>2.478009259259259E-2</v>
      </c>
      <c r="BW10" s="8">
        <v>2.478009259259259E-2</v>
      </c>
      <c r="BX10" s="7"/>
      <c r="BY10" s="7">
        <v>53</v>
      </c>
      <c r="BZ10" s="8">
        <v>0.83106481481481476</v>
      </c>
      <c r="CA10" s="7"/>
      <c r="CB10" s="7">
        <v>54</v>
      </c>
      <c r="CC10" s="8">
        <v>0.83310185185185182</v>
      </c>
      <c r="CD10" s="7"/>
      <c r="CE10" s="7">
        <v>55</v>
      </c>
      <c r="CF10" s="8">
        <v>0.83557870370370368</v>
      </c>
      <c r="CG10" s="7"/>
      <c r="CH10" s="7">
        <v>56</v>
      </c>
      <c r="CI10" s="8">
        <v>0.84358796296296301</v>
      </c>
      <c r="CJ10" s="7"/>
      <c r="CK10" s="7">
        <v>57</v>
      </c>
      <c r="CL10" s="8">
        <v>0.84556712962962965</v>
      </c>
      <c r="CM10" s="7"/>
      <c r="CN10" s="7">
        <v>58</v>
      </c>
      <c r="CO10" s="8">
        <v>0.83991898148148147</v>
      </c>
      <c r="CP10" s="7"/>
      <c r="CQ10" s="7">
        <v>59</v>
      </c>
      <c r="CR10" s="8">
        <v>0.82767361111111104</v>
      </c>
      <c r="CS10" s="7"/>
      <c r="CT10" s="7">
        <v>62</v>
      </c>
      <c r="CU10" s="8">
        <v>0.83416666666666661</v>
      </c>
      <c r="CV10" s="7"/>
      <c r="CW10" s="7">
        <v>63</v>
      </c>
      <c r="CX10" s="8">
        <v>0.82868055555555553</v>
      </c>
      <c r="CY10" s="7"/>
    </row>
    <row r="11" spans="1:103" x14ac:dyDescent="0.25">
      <c r="A11" s="1">
        <v>10</v>
      </c>
      <c r="B11" s="1" t="s">
        <v>26</v>
      </c>
      <c r="C11" s="1" t="s">
        <v>25</v>
      </c>
      <c r="D11" s="2">
        <v>9.9791666666666667E-2</v>
      </c>
      <c r="E11" s="2">
        <v>0.75069444444444444</v>
      </c>
      <c r="F11" s="2">
        <v>0.85048611111111105</v>
      </c>
      <c r="G11" s="2">
        <v>9.9791666666666667E-2</v>
      </c>
      <c r="H11" s="1"/>
      <c r="I11" s="1"/>
      <c r="J11" s="4">
        <v>1.2824074074074073E-2</v>
      </c>
      <c r="K11" s="4">
        <v>1.2824074074074073E-2</v>
      </c>
      <c r="L11" s="3"/>
      <c r="M11" s="3">
        <v>49</v>
      </c>
      <c r="N11" s="4">
        <v>0.75934027777777768</v>
      </c>
      <c r="O11" s="4">
        <f>N11-E11</f>
        <v>8.6458333333332416E-3</v>
      </c>
      <c r="P11" s="3">
        <v>51</v>
      </c>
      <c r="Q11" s="4">
        <v>0.7635185185185186</v>
      </c>
      <c r="R11" s="4">
        <f t="shared" si="0"/>
        <v>4.1782407407409128E-3</v>
      </c>
      <c r="S11" s="6">
        <v>6.2199074074074073E-2</v>
      </c>
      <c r="T11" s="6">
        <v>6.2199074074074073E-2</v>
      </c>
      <c r="U11" s="5"/>
      <c r="V11" s="5">
        <v>31</v>
      </c>
      <c r="W11" s="6">
        <v>0.76979166666666676</v>
      </c>
      <c r="X11" s="5"/>
      <c r="Y11" s="6">
        <f t="shared" si="1"/>
        <v>6.2731481481481666E-3</v>
      </c>
      <c r="Z11" s="5">
        <v>32</v>
      </c>
      <c r="AA11" s="6">
        <v>0.77123842592592595</v>
      </c>
      <c r="AB11" s="5"/>
      <c r="AC11" s="6">
        <f t="shared" si="2"/>
        <v>1.4467592592591894E-3</v>
      </c>
      <c r="AD11" s="5">
        <v>36</v>
      </c>
      <c r="AE11" s="6">
        <v>0.77812500000000007</v>
      </c>
      <c r="AF11" s="5"/>
      <c r="AG11" s="6">
        <f t="shared" si="3"/>
        <v>6.8865740740741144E-3</v>
      </c>
      <c r="AH11" s="5">
        <v>35</v>
      </c>
      <c r="AI11" s="6">
        <v>0.78505787037037045</v>
      </c>
      <c r="AJ11" s="5"/>
      <c r="AK11" s="6">
        <f t="shared" si="4"/>
        <v>6.9328703703703809E-3</v>
      </c>
      <c r="AL11" s="5">
        <v>34</v>
      </c>
      <c r="AM11" s="6">
        <v>0.78645833333333337</v>
      </c>
      <c r="AN11" s="5"/>
      <c r="AO11" s="6">
        <f t="shared" si="5"/>
        <v>1.4004629629629228E-3</v>
      </c>
      <c r="AP11" s="5">
        <v>37</v>
      </c>
      <c r="AQ11" s="6">
        <v>0.78967592592592595</v>
      </c>
      <c r="AR11" s="5"/>
      <c r="AS11" s="6">
        <f t="shared" si="6"/>
        <v>3.2175925925925775E-3</v>
      </c>
      <c r="AT11" s="5">
        <v>46</v>
      </c>
      <c r="AU11" s="6">
        <v>0.79973379629629626</v>
      </c>
      <c r="AV11" s="5"/>
      <c r="AW11" s="6">
        <f t="shared" si="7"/>
        <v>1.0057870370370314E-2</v>
      </c>
      <c r="AX11" s="5">
        <v>39</v>
      </c>
      <c r="AY11" s="6">
        <v>0.8016550925925926</v>
      </c>
      <c r="AZ11" s="5"/>
      <c r="BA11" s="6">
        <f t="shared" si="8"/>
        <v>1.9212962962963376E-3</v>
      </c>
      <c r="BB11" s="5">
        <v>41</v>
      </c>
      <c r="BC11" s="6">
        <v>0.80568287037037034</v>
      </c>
      <c r="BD11" s="5"/>
      <c r="BE11" s="6">
        <f t="shared" si="9"/>
        <v>4.0277777777777413E-3</v>
      </c>
      <c r="BF11" s="5">
        <v>40</v>
      </c>
      <c r="BG11" s="6">
        <v>0.81035879629629637</v>
      </c>
      <c r="BH11" s="5"/>
      <c r="BI11" s="6">
        <f t="shared" si="10"/>
        <v>4.6759259259260277E-3</v>
      </c>
      <c r="BJ11" s="5">
        <v>44</v>
      </c>
      <c r="BK11" s="6">
        <v>0.81226851851851845</v>
      </c>
      <c r="BL11" s="5"/>
      <c r="BM11" s="6">
        <f t="shared" si="11"/>
        <v>1.9097222222220767E-3</v>
      </c>
      <c r="BN11" s="5">
        <v>43</v>
      </c>
      <c r="BO11" s="6">
        <v>0.8172800925925926</v>
      </c>
      <c r="BP11" s="5"/>
      <c r="BQ11" s="6">
        <f t="shared" si="12"/>
        <v>5.0115740740741543E-3</v>
      </c>
      <c r="BR11" s="5">
        <v>33</v>
      </c>
      <c r="BS11" s="6">
        <v>0.8257175925925927</v>
      </c>
      <c r="BT11" s="5"/>
      <c r="BU11" s="6">
        <f t="shared" si="13"/>
        <v>8.4375000000000977E-3</v>
      </c>
      <c r="BV11" s="8">
        <v>2.476851851851852E-2</v>
      </c>
      <c r="BW11" s="8">
        <v>2.476851851851852E-2</v>
      </c>
      <c r="BX11" s="7"/>
      <c r="BY11" s="7">
        <v>53</v>
      </c>
      <c r="BZ11" s="8">
        <v>0.83572916666666675</v>
      </c>
      <c r="CA11" s="7"/>
      <c r="CB11" s="7">
        <v>54</v>
      </c>
      <c r="CC11" s="8">
        <v>0.83803240740740748</v>
      </c>
      <c r="CD11" s="7"/>
      <c r="CE11" s="7">
        <v>55</v>
      </c>
      <c r="CF11" s="8">
        <v>0.84079861111111109</v>
      </c>
      <c r="CG11" s="7"/>
      <c r="CH11" s="7">
        <v>56</v>
      </c>
      <c r="CI11" s="8">
        <v>0.84759259259259256</v>
      </c>
      <c r="CJ11" s="7"/>
      <c r="CK11" s="7">
        <v>57</v>
      </c>
      <c r="CL11" s="8">
        <v>0.84934027777777776</v>
      </c>
      <c r="CM11" s="7"/>
      <c r="CN11" s="7">
        <v>58</v>
      </c>
      <c r="CO11" s="8">
        <v>0.84280092592592604</v>
      </c>
      <c r="CP11" s="7"/>
      <c r="CQ11" s="7">
        <v>59</v>
      </c>
      <c r="CR11" s="8">
        <v>0.83245370370370375</v>
      </c>
      <c r="CS11" s="7"/>
      <c r="CT11" s="7">
        <v>62</v>
      </c>
      <c r="CU11" s="8">
        <v>0.83951388888888889</v>
      </c>
      <c r="CV11" s="7"/>
      <c r="CW11" s="7">
        <v>63</v>
      </c>
      <c r="CX11" s="8">
        <v>0.83348379629629632</v>
      </c>
      <c r="CY11" s="7"/>
    </row>
    <row r="12" spans="1:103" x14ac:dyDescent="0.25">
      <c r="A12" s="1">
        <v>11</v>
      </c>
      <c r="B12" s="1" t="s">
        <v>27</v>
      </c>
      <c r="C12" s="1" t="s">
        <v>16</v>
      </c>
      <c r="D12" s="2">
        <v>0.10127314814814814</v>
      </c>
      <c r="E12" s="2">
        <v>0.75069444444444444</v>
      </c>
      <c r="F12" s="2">
        <v>0.85196759259259258</v>
      </c>
      <c r="G12" s="2">
        <v>0.10127314814814814</v>
      </c>
      <c r="H12" s="1"/>
      <c r="I12" s="1"/>
      <c r="J12" s="4">
        <v>1.2858796296296297E-2</v>
      </c>
      <c r="K12" s="4">
        <v>1.2858796296296297E-2</v>
      </c>
      <c r="L12" s="3"/>
      <c r="M12" s="3">
        <v>49</v>
      </c>
      <c r="N12" s="4">
        <v>0.75923611111111111</v>
      </c>
      <c r="O12" s="4">
        <f>N12-E12</f>
        <v>8.5416666666666696E-3</v>
      </c>
      <c r="P12" s="3">
        <v>51</v>
      </c>
      <c r="Q12" s="4">
        <v>0.76355324074074071</v>
      </c>
      <c r="R12" s="4">
        <f t="shared" si="0"/>
        <v>4.3171296296296013E-3</v>
      </c>
      <c r="S12" s="6">
        <v>6.5798611111111113E-2</v>
      </c>
      <c r="T12" s="6">
        <v>6.5798611111111113E-2</v>
      </c>
      <c r="U12" s="5"/>
      <c r="V12" s="5">
        <v>31</v>
      </c>
      <c r="W12" s="6">
        <v>0.77</v>
      </c>
      <c r="X12" s="5"/>
      <c r="Y12" s="6">
        <f t="shared" si="1"/>
        <v>6.4467592592593048E-3</v>
      </c>
      <c r="Z12" s="5">
        <v>32</v>
      </c>
      <c r="AA12" s="6">
        <v>0.7712268518518518</v>
      </c>
      <c r="AB12" s="5"/>
      <c r="AC12" s="6">
        <f t="shared" si="2"/>
        <v>1.2268518518517846E-3</v>
      </c>
      <c r="AD12" s="5">
        <v>36</v>
      </c>
      <c r="AE12" s="6">
        <v>0.78329861111111121</v>
      </c>
      <c r="AF12" s="5"/>
      <c r="AG12" s="6">
        <f t="shared" si="3"/>
        <v>1.2071759259259407E-2</v>
      </c>
      <c r="AH12" s="5">
        <v>35</v>
      </c>
      <c r="AI12" s="6">
        <v>0.78774305555555557</v>
      </c>
      <c r="AJ12" s="5"/>
      <c r="AK12" s="6">
        <f t="shared" si="4"/>
        <v>4.444444444444362E-3</v>
      </c>
      <c r="AL12" s="5">
        <v>34</v>
      </c>
      <c r="AM12" s="6">
        <v>0.78972222222222221</v>
      </c>
      <c r="AN12" s="5"/>
      <c r="AO12" s="6">
        <f t="shared" si="5"/>
        <v>1.979166666666643E-3</v>
      </c>
      <c r="AP12" s="5">
        <v>37</v>
      </c>
      <c r="AQ12" s="6">
        <v>0.79499999999999993</v>
      </c>
      <c r="AR12" s="5"/>
      <c r="AS12" s="6">
        <f t="shared" si="6"/>
        <v>5.2777777777777146E-3</v>
      </c>
      <c r="AT12" s="5">
        <v>46</v>
      </c>
      <c r="AU12" s="6">
        <v>0.80390046296296302</v>
      </c>
      <c r="AV12" s="5"/>
      <c r="AW12" s="6">
        <f t="shared" si="7"/>
        <v>8.900462962963096E-3</v>
      </c>
      <c r="AX12" s="5">
        <v>39</v>
      </c>
      <c r="AY12" s="6">
        <v>0.80667824074074079</v>
      </c>
      <c r="AZ12" s="5"/>
      <c r="BA12" s="6">
        <f t="shared" si="8"/>
        <v>2.7777777777777679E-3</v>
      </c>
      <c r="BB12" s="5">
        <v>41</v>
      </c>
      <c r="BC12" s="6">
        <v>0.81141203703703713</v>
      </c>
      <c r="BD12" s="5"/>
      <c r="BE12" s="6">
        <f t="shared" si="9"/>
        <v>4.7337962962963331E-3</v>
      </c>
      <c r="BF12" s="5">
        <v>40</v>
      </c>
      <c r="BG12" s="6">
        <v>0.81665509259259261</v>
      </c>
      <c r="BH12" s="5"/>
      <c r="BI12" s="6">
        <f t="shared" si="10"/>
        <v>5.243055555555487E-3</v>
      </c>
      <c r="BJ12" s="5">
        <v>44</v>
      </c>
      <c r="BK12" s="6">
        <v>0.82024305555555566</v>
      </c>
      <c r="BL12" s="5"/>
      <c r="BM12" s="6">
        <f t="shared" si="11"/>
        <v>3.5879629629630427E-3</v>
      </c>
      <c r="BN12" s="5">
        <v>43</v>
      </c>
      <c r="BO12" s="6">
        <v>0.82576388888888896</v>
      </c>
      <c r="BP12" s="5"/>
      <c r="BQ12" s="6">
        <f t="shared" si="12"/>
        <v>5.5208333333333082E-3</v>
      </c>
      <c r="BR12" s="5">
        <v>33</v>
      </c>
      <c r="BS12" s="6">
        <v>0.82935185185185178</v>
      </c>
      <c r="BT12" s="5"/>
      <c r="BU12" s="6">
        <f t="shared" si="13"/>
        <v>3.5879629629628207E-3</v>
      </c>
      <c r="BV12" s="8">
        <v>2.2615740740740742E-2</v>
      </c>
      <c r="BW12" s="8">
        <v>2.2615740740740742E-2</v>
      </c>
      <c r="BX12" s="7"/>
      <c r="BY12" s="7">
        <v>53</v>
      </c>
      <c r="BZ12" s="8">
        <v>0.84021990740740737</v>
      </c>
      <c r="CA12" s="7"/>
      <c r="CB12" s="7">
        <v>54</v>
      </c>
      <c r="CC12" s="8">
        <v>0.84350694444444452</v>
      </c>
      <c r="CD12" s="7"/>
      <c r="CE12" s="7">
        <v>55</v>
      </c>
      <c r="CF12" s="8">
        <v>0.84662037037037041</v>
      </c>
      <c r="CG12" s="7"/>
      <c r="CH12" s="7">
        <v>56</v>
      </c>
      <c r="CI12" s="8">
        <v>0.84871527777777767</v>
      </c>
      <c r="CJ12" s="7"/>
      <c r="CK12" s="7">
        <v>57</v>
      </c>
      <c r="CL12" s="8">
        <v>0.85072916666666665</v>
      </c>
      <c r="CM12" s="7"/>
      <c r="CN12" s="7">
        <v>58</v>
      </c>
      <c r="CO12" s="8">
        <v>0.84721064814814817</v>
      </c>
      <c r="CP12" s="7"/>
      <c r="CQ12" s="7">
        <v>59</v>
      </c>
      <c r="CR12" s="8">
        <v>0.83581018518518524</v>
      </c>
      <c r="CS12" s="7"/>
      <c r="CT12" s="7">
        <v>62</v>
      </c>
      <c r="CU12" s="8">
        <v>0.84508101851851858</v>
      </c>
      <c r="CV12" s="7"/>
      <c r="CW12" s="7">
        <v>63</v>
      </c>
      <c r="CX12" s="8">
        <v>0.83733796296296292</v>
      </c>
      <c r="CY12" s="7"/>
    </row>
    <row r="13" spans="1:103" x14ac:dyDescent="0.25">
      <c r="A13" s="1">
        <v>12</v>
      </c>
      <c r="B13" s="1" t="s">
        <v>28</v>
      </c>
      <c r="C13" s="1" t="s">
        <v>16</v>
      </c>
      <c r="D13" s="2">
        <v>0.10655092592592592</v>
      </c>
      <c r="E13" s="2">
        <v>0.75069444444444444</v>
      </c>
      <c r="F13" s="2">
        <v>0.84335648148148146</v>
      </c>
      <c r="G13" s="2">
        <v>9.2662037037037029E-2</v>
      </c>
      <c r="H13" s="2">
        <v>1.3888888888888888E-2</v>
      </c>
      <c r="I13" s="1"/>
      <c r="J13" s="4">
        <v>1.1018518518518518E-2</v>
      </c>
      <c r="K13" s="4">
        <v>1.1018518518518518E-2</v>
      </c>
      <c r="L13" s="3"/>
      <c r="M13" s="3">
        <v>49</v>
      </c>
      <c r="N13" s="4">
        <v>0.758275462962963</v>
      </c>
      <c r="O13" s="4">
        <f>N13-E13</f>
        <v>7.5810185185185563E-3</v>
      </c>
      <c r="P13" s="3">
        <v>51</v>
      </c>
      <c r="Q13" s="4">
        <v>0.76171296296296298</v>
      </c>
      <c r="R13" s="4">
        <f t="shared" si="0"/>
        <v>3.4374999999999822E-3</v>
      </c>
      <c r="S13" s="6">
        <v>4.925925925925926E-2</v>
      </c>
      <c r="T13" s="6">
        <v>4.925925925925926E-2</v>
      </c>
      <c r="U13" s="5"/>
      <c r="V13" s="5">
        <v>31</v>
      </c>
      <c r="W13" s="6">
        <v>0.7669097222222222</v>
      </c>
      <c r="X13" s="5"/>
      <c r="Y13" s="6">
        <f t="shared" si="1"/>
        <v>5.1967592592592204E-3</v>
      </c>
      <c r="Z13" s="5">
        <v>32</v>
      </c>
      <c r="AA13" s="6">
        <v>0.76768518518518514</v>
      </c>
      <c r="AB13" s="5"/>
      <c r="AC13" s="6">
        <f t="shared" si="2"/>
        <v>7.7546296296293615E-4</v>
      </c>
      <c r="AD13" s="5">
        <v>36</v>
      </c>
      <c r="AE13" s="6">
        <v>0.77306712962962953</v>
      </c>
      <c r="AF13" s="5"/>
      <c r="AG13" s="6">
        <f t="shared" si="3"/>
        <v>5.3819444444443976E-3</v>
      </c>
      <c r="AH13" s="5">
        <v>35</v>
      </c>
      <c r="AI13" s="6">
        <v>0.77686342592592583</v>
      </c>
      <c r="AJ13" s="5"/>
      <c r="AK13" s="6">
        <f t="shared" si="4"/>
        <v>3.7962962962962976E-3</v>
      </c>
      <c r="AL13" s="5">
        <v>34</v>
      </c>
      <c r="AM13" s="6">
        <v>0.77827546296296291</v>
      </c>
      <c r="AN13" s="5"/>
      <c r="AO13" s="6">
        <f t="shared" si="5"/>
        <v>1.4120370370370727E-3</v>
      </c>
      <c r="AP13" s="5">
        <v>37</v>
      </c>
      <c r="AQ13" s="6">
        <v>0.78320601851851857</v>
      </c>
      <c r="AR13" s="5"/>
      <c r="AS13" s="6">
        <f t="shared" si="6"/>
        <v>4.9305555555556602E-3</v>
      </c>
      <c r="AT13" s="5">
        <v>46</v>
      </c>
      <c r="AU13" s="6">
        <v>0.78892361111111109</v>
      </c>
      <c r="AV13" s="5"/>
      <c r="AW13" s="6">
        <f t="shared" si="7"/>
        <v>5.7175925925925242E-3</v>
      </c>
      <c r="AX13" s="5">
        <v>39</v>
      </c>
      <c r="AY13" s="6">
        <v>0.79060185185185183</v>
      </c>
      <c r="AZ13" s="5"/>
      <c r="BA13" s="6">
        <f t="shared" si="8"/>
        <v>1.678240740740744E-3</v>
      </c>
      <c r="BB13" s="5">
        <v>41</v>
      </c>
      <c r="BC13" s="6">
        <v>0.79405092592592597</v>
      </c>
      <c r="BD13" s="5"/>
      <c r="BE13" s="6">
        <f t="shared" si="9"/>
        <v>3.4490740740741321E-3</v>
      </c>
      <c r="BF13" s="5">
        <v>40</v>
      </c>
      <c r="BG13" s="6">
        <v>0.80123842592592587</v>
      </c>
      <c r="BH13" s="5"/>
      <c r="BI13" s="6">
        <f t="shared" si="10"/>
        <v>7.1874999999999023E-3</v>
      </c>
      <c r="BJ13" s="5">
        <v>44</v>
      </c>
      <c r="BK13" s="6">
        <v>0.8027777777777777</v>
      </c>
      <c r="BL13" s="5"/>
      <c r="BM13" s="6">
        <f t="shared" si="11"/>
        <v>1.5393518518518334E-3</v>
      </c>
      <c r="BN13" s="5">
        <v>43</v>
      </c>
      <c r="BO13" s="6">
        <v>0.80731481481481471</v>
      </c>
      <c r="BP13" s="5"/>
      <c r="BQ13" s="6">
        <f t="shared" si="12"/>
        <v>4.5370370370370061E-3</v>
      </c>
      <c r="BR13" s="5">
        <v>33</v>
      </c>
      <c r="BS13" s="6">
        <v>0.81097222222222232</v>
      </c>
      <c r="BT13" s="5"/>
      <c r="BU13" s="6">
        <f t="shared" si="13"/>
        <v>3.6574074074076091E-3</v>
      </c>
      <c r="BV13" s="8">
        <v>4.6273148148148147E-2</v>
      </c>
      <c r="BW13" s="8">
        <v>3.2384259259259258E-2</v>
      </c>
      <c r="BX13" s="8">
        <v>1.3888888888888888E-2</v>
      </c>
      <c r="BY13" s="7">
        <v>53</v>
      </c>
      <c r="BZ13" s="8">
        <v>0.82025462962962958</v>
      </c>
      <c r="CA13" s="7"/>
      <c r="CB13" s="7">
        <v>54</v>
      </c>
      <c r="CC13" s="8">
        <v>0.82589120370370372</v>
      </c>
      <c r="CD13" s="7"/>
      <c r="CE13" s="7">
        <v>55</v>
      </c>
      <c r="CF13" s="8">
        <v>0.82903935185185185</v>
      </c>
      <c r="CG13" s="7"/>
      <c r="CH13" s="7">
        <v>56</v>
      </c>
      <c r="CI13" s="8">
        <v>0.84070601851851856</v>
      </c>
      <c r="CJ13" s="7"/>
      <c r="CK13" s="7">
        <v>57</v>
      </c>
      <c r="CL13" s="8">
        <v>0.84244212962962972</v>
      </c>
      <c r="CM13" s="7"/>
      <c r="CN13" s="7">
        <v>58</v>
      </c>
      <c r="CO13" s="7" t="s">
        <v>29</v>
      </c>
      <c r="CP13" s="8">
        <v>1.3888888888888888E-2</v>
      </c>
      <c r="CQ13" s="7">
        <v>59</v>
      </c>
      <c r="CR13" s="8">
        <v>0.81627314814814811</v>
      </c>
      <c r="CS13" s="7"/>
      <c r="CT13" s="7">
        <v>62</v>
      </c>
      <c r="CU13" s="8">
        <v>0.82726851851851846</v>
      </c>
      <c r="CV13" s="7"/>
      <c r="CW13" s="7">
        <v>63</v>
      </c>
      <c r="CX13" s="8">
        <v>0.81747685185185182</v>
      </c>
      <c r="CY13" s="7"/>
    </row>
    <row r="14" spans="1:103" x14ac:dyDescent="0.25">
      <c r="A14" s="1">
        <v>13</v>
      </c>
      <c r="B14" s="1" t="s">
        <v>30</v>
      </c>
      <c r="C14" s="1" t="s">
        <v>25</v>
      </c>
      <c r="D14" s="2">
        <v>0.11688657407407409</v>
      </c>
      <c r="E14" s="2">
        <v>0.75069444444444444</v>
      </c>
      <c r="F14" s="2">
        <v>0.86758101851851854</v>
      </c>
      <c r="G14" s="2">
        <v>0.11688657407407409</v>
      </c>
      <c r="H14" s="1"/>
      <c r="I14" s="1"/>
      <c r="J14" s="4">
        <v>1.3969907407407408E-2</v>
      </c>
      <c r="K14" s="4">
        <v>1.3969907407407408E-2</v>
      </c>
      <c r="L14" s="3"/>
      <c r="M14" s="3">
        <v>49</v>
      </c>
      <c r="N14" s="4">
        <v>0.75997685185185182</v>
      </c>
      <c r="O14" s="4">
        <f>N14-E14</f>
        <v>9.2824074074073781E-3</v>
      </c>
      <c r="P14" s="3">
        <v>51</v>
      </c>
      <c r="Q14" s="4">
        <v>0.76466435185185189</v>
      </c>
      <c r="R14" s="4">
        <f t="shared" si="0"/>
        <v>4.6875000000000666E-3</v>
      </c>
      <c r="S14" s="6">
        <v>7.8645833333333331E-2</v>
      </c>
      <c r="T14" s="6">
        <v>7.8645833333333331E-2</v>
      </c>
      <c r="U14" s="5"/>
      <c r="V14" s="5">
        <v>31</v>
      </c>
      <c r="W14" s="6">
        <v>0.77020833333333327</v>
      </c>
      <c r="X14" s="5"/>
      <c r="Y14" s="6">
        <f t="shared" si="1"/>
        <v>5.5439814814813859E-3</v>
      </c>
      <c r="Z14" s="5">
        <v>32</v>
      </c>
      <c r="AA14" s="6">
        <v>0.77114583333333331</v>
      </c>
      <c r="AB14" s="5"/>
      <c r="AC14" s="6">
        <f t="shared" si="2"/>
        <v>9.3750000000003553E-4</v>
      </c>
      <c r="AD14" s="5">
        <v>36</v>
      </c>
      <c r="AE14" s="6">
        <v>0.78950231481481481</v>
      </c>
      <c r="AF14" s="5"/>
      <c r="AG14" s="6">
        <f t="shared" si="3"/>
        <v>1.8356481481481501E-2</v>
      </c>
      <c r="AH14" s="5">
        <v>35</v>
      </c>
      <c r="AI14" s="6">
        <v>0.79565972222222225</v>
      </c>
      <c r="AJ14" s="5"/>
      <c r="AK14" s="6">
        <f t="shared" si="4"/>
        <v>6.1574074074074447E-3</v>
      </c>
      <c r="AL14" s="5">
        <v>34</v>
      </c>
      <c r="AM14" s="6">
        <v>0.79760416666666656</v>
      </c>
      <c r="AN14" s="5"/>
      <c r="AO14" s="6">
        <f t="shared" si="5"/>
        <v>1.9444444444443043E-3</v>
      </c>
      <c r="AP14" s="5">
        <v>37</v>
      </c>
      <c r="AQ14" s="6">
        <v>0.80292824074074076</v>
      </c>
      <c r="AR14" s="5"/>
      <c r="AS14" s="6">
        <f t="shared" si="6"/>
        <v>5.3240740740742032E-3</v>
      </c>
      <c r="AT14" s="5">
        <v>46</v>
      </c>
      <c r="AU14" s="6">
        <v>0.81452546296296291</v>
      </c>
      <c r="AV14" s="5"/>
      <c r="AW14" s="6">
        <f t="shared" si="7"/>
        <v>1.1597222222222148E-2</v>
      </c>
      <c r="AX14" s="5">
        <v>39</v>
      </c>
      <c r="AY14" s="6">
        <v>0.81832175925925921</v>
      </c>
      <c r="AZ14" s="5"/>
      <c r="BA14" s="6">
        <f t="shared" si="8"/>
        <v>3.7962962962962976E-3</v>
      </c>
      <c r="BB14" s="5">
        <v>41</v>
      </c>
      <c r="BC14" s="6">
        <v>0.82674768518518515</v>
      </c>
      <c r="BD14" s="5"/>
      <c r="BE14" s="6">
        <f t="shared" si="9"/>
        <v>8.4259259259259478E-3</v>
      </c>
      <c r="BF14" s="5">
        <v>40</v>
      </c>
      <c r="BG14" s="6">
        <v>0.8321412037037037</v>
      </c>
      <c r="BH14" s="5"/>
      <c r="BI14" s="6">
        <f t="shared" si="10"/>
        <v>5.3935185185185475E-3</v>
      </c>
      <c r="BJ14" s="5">
        <v>44</v>
      </c>
      <c r="BK14" s="6">
        <v>0.83452546296296293</v>
      </c>
      <c r="BL14" s="5"/>
      <c r="BM14" s="6">
        <f t="shared" si="11"/>
        <v>2.3842592592592249E-3</v>
      </c>
      <c r="BN14" s="5">
        <v>43</v>
      </c>
      <c r="BO14" s="6">
        <v>0.83957175925925931</v>
      </c>
      <c r="BP14" s="5"/>
      <c r="BQ14" s="6">
        <f t="shared" si="12"/>
        <v>5.046296296296382E-3</v>
      </c>
      <c r="BR14" s="5">
        <v>33</v>
      </c>
      <c r="BS14" s="6">
        <v>0.84331018518518519</v>
      </c>
      <c r="BT14" s="5"/>
      <c r="BU14" s="6">
        <f t="shared" si="13"/>
        <v>3.7384259259258812E-3</v>
      </c>
      <c r="BV14" s="8">
        <v>2.4270833333333335E-2</v>
      </c>
      <c r="BW14" s="8">
        <v>2.4270833333333335E-2</v>
      </c>
      <c r="BX14" s="7"/>
      <c r="BY14" s="7">
        <v>53</v>
      </c>
      <c r="BZ14" s="8">
        <v>0.85392361111111104</v>
      </c>
      <c r="CA14" s="7"/>
      <c r="CB14" s="7">
        <v>54</v>
      </c>
      <c r="CC14" s="8">
        <v>0.85653935185185182</v>
      </c>
      <c r="CD14" s="7"/>
      <c r="CE14" s="7">
        <v>55</v>
      </c>
      <c r="CF14" s="8">
        <v>0.86004629629629636</v>
      </c>
      <c r="CG14" s="7"/>
      <c r="CH14" s="7">
        <v>56</v>
      </c>
      <c r="CI14" s="8">
        <v>0.86450231481481488</v>
      </c>
      <c r="CJ14" s="7"/>
      <c r="CK14" s="7">
        <v>57</v>
      </c>
      <c r="CL14" s="8">
        <v>0.86645833333333344</v>
      </c>
      <c r="CM14" s="7"/>
      <c r="CN14" s="7">
        <v>58</v>
      </c>
      <c r="CO14" s="8">
        <v>0.86123842592592592</v>
      </c>
      <c r="CP14" s="7"/>
      <c r="CQ14" s="7">
        <v>59</v>
      </c>
      <c r="CR14" s="8">
        <v>0.85025462962962972</v>
      </c>
      <c r="CS14" s="7"/>
      <c r="CT14" s="7">
        <v>62</v>
      </c>
      <c r="CU14" s="8">
        <v>0.85841435185185189</v>
      </c>
      <c r="CV14" s="7"/>
      <c r="CW14" s="7">
        <v>63</v>
      </c>
      <c r="CX14" s="8">
        <v>0.85136574074074067</v>
      </c>
      <c r="CY14" s="7"/>
    </row>
    <row r="15" spans="1:103" x14ac:dyDescent="0.25">
      <c r="A15" s="1">
        <v>14</v>
      </c>
      <c r="B15" s="1" t="s">
        <v>31</v>
      </c>
      <c r="C15" s="1" t="s">
        <v>16</v>
      </c>
      <c r="D15" s="2">
        <v>0.11688657407407409</v>
      </c>
      <c r="E15" s="2">
        <v>0.75069444444444444</v>
      </c>
      <c r="F15" s="2">
        <v>0.86758101851851854</v>
      </c>
      <c r="G15" s="2">
        <v>0.11688657407407409</v>
      </c>
      <c r="H15" s="1"/>
      <c r="I15" s="1"/>
      <c r="J15" s="4">
        <v>1.1284722222222222E-2</v>
      </c>
      <c r="K15" s="4">
        <v>1.1284722222222222E-2</v>
      </c>
      <c r="L15" s="3"/>
      <c r="M15" s="3">
        <v>49</v>
      </c>
      <c r="N15" s="4">
        <v>0.75880787037037034</v>
      </c>
      <c r="O15" s="4">
        <f>N15-E15</f>
        <v>8.113425925925899E-3</v>
      </c>
      <c r="P15" s="3">
        <v>51</v>
      </c>
      <c r="Q15" s="4">
        <v>0.76197916666666676</v>
      </c>
      <c r="R15" s="4">
        <f t="shared" si="0"/>
        <v>3.171296296296422E-3</v>
      </c>
      <c r="S15" s="6">
        <v>8.1678240740740746E-2</v>
      </c>
      <c r="T15" s="6">
        <v>8.1678240740740746E-2</v>
      </c>
      <c r="U15" s="5"/>
      <c r="V15" s="5">
        <v>31</v>
      </c>
      <c r="W15" s="6">
        <v>0.77005787037037043</v>
      </c>
      <c r="X15" s="5"/>
      <c r="Y15" s="6">
        <f t="shared" si="1"/>
        <v>8.0787037037036713E-3</v>
      </c>
      <c r="Z15" s="5">
        <v>32</v>
      </c>
      <c r="AA15" s="6">
        <v>0.77098379629629632</v>
      </c>
      <c r="AB15" s="5"/>
      <c r="AC15" s="6">
        <f t="shared" si="2"/>
        <v>9.2592592592588563E-4</v>
      </c>
      <c r="AD15" s="5">
        <v>36</v>
      </c>
      <c r="AE15" s="6">
        <v>0.79206018518518517</v>
      </c>
      <c r="AF15" s="5"/>
      <c r="AG15" s="6">
        <f t="shared" si="3"/>
        <v>2.1076388888888853E-2</v>
      </c>
      <c r="AH15" s="5">
        <v>35</v>
      </c>
      <c r="AI15" s="6">
        <v>0.79549768518518515</v>
      </c>
      <c r="AJ15" s="5"/>
      <c r="AK15" s="6">
        <f t="shared" si="4"/>
        <v>3.4374999999999822E-3</v>
      </c>
      <c r="AL15" s="5">
        <v>34</v>
      </c>
      <c r="AM15" s="6">
        <v>0.79883101851851857</v>
      </c>
      <c r="AN15" s="5"/>
      <c r="AO15" s="6">
        <f t="shared" si="5"/>
        <v>3.3333333333334103E-3</v>
      </c>
      <c r="AP15" s="5">
        <v>37</v>
      </c>
      <c r="AQ15" s="6">
        <v>0.80462962962962958</v>
      </c>
      <c r="AR15" s="5"/>
      <c r="AS15" s="6">
        <f t="shared" si="6"/>
        <v>5.7986111111110183E-3</v>
      </c>
      <c r="AT15" s="5">
        <v>46</v>
      </c>
      <c r="AU15" s="6">
        <v>0.81458333333333333</v>
      </c>
      <c r="AV15" s="5"/>
      <c r="AW15" s="6">
        <f t="shared" si="7"/>
        <v>9.9537037037037424E-3</v>
      </c>
      <c r="AX15" s="5">
        <v>39</v>
      </c>
      <c r="AY15" s="6">
        <v>0.81747685185185182</v>
      </c>
      <c r="AZ15" s="5"/>
      <c r="BA15" s="6">
        <f t="shared" si="8"/>
        <v>2.8935185185184897E-3</v>
      </c>
      <c r="BB15" s="5">
        <v>41</v>
      </c>
      <c r="BC15" s="6">
        <v>0.82703703703703713</v>
      </c>
      <c r="BD15" s="5"/>
      <c r="BE15" s="6">
        <f t="shared" si="9"/>
        <v>9.5601851851853104E-3</v>
      </c>
      <c r="BF15" s="5">
        <v>40</v>
      </c>
      <c r="BG15" s="6">
        <v>0.8319212962962963</v>
      </c>
      <c r="BH15" s="5"/>
      <c r="BI15" s="6">
        <f t="shared" si="10"/>
        <v>4.8842592592591716E-3</v>
      </c>
      <c r="BJ15" s="5">
        <v>44</v>
      </c>
      <c r="BK15" s="6">
        <v>0.83399305555555558</v>
      </c>
      <c r="BL15" s="5"/>
      <c r="BM15" s="6">
        <f t="shared" si="11"/>
        <v>2.0717592592592871E-3</v>
      </c>
      <c r="BN15" s="5">
        <v>43</v>
      </c>
      <c r="BO15" s="6">
        <v>0.83856481481481471</v>
      </c>
      <c r="BP15" s="5"/>
      <c r="BQ15" s="6">
        <f t="shared" si="12"/>
        <v>4.5717592592591227E-3</v>
      </c>
      <c r="BR15" s="5">
        <v>33</v>
      </c>
      <c r="BS15" s="6">
        <v>0.84365740740740736</v>
      </c>
      <c r="BT15" s="5"/>
      <c r="BU15" s="6">
        <f t="shared" si="13"/>
        <v>5.0925925925926485E-3</v>
      </c>
      <c r="BV15" s="8">
        <v>2.3923611111111114E-2</v>
      </c>
      <c r="BW15" s="8">
        <v>2.3923611111111114E-2</v>
      </c>
      <c r="BX15" s="7"/>
      <c r="BY15" s="7">
        <v>53</v>
      </c>
      <c r="BZ15" s="8">
        <v>0.85414351851851855</v>
      </c>
      <c r="CA15" s="7"/>
      <c r="CB15" s="7">
        <v>54</v>
      </c>
      <c r="CC15" s="8">
        <v>0.85763888888888884</v>
      </c>
      <c r="CD15" s="7"/>
      <c r="CE15" s="7">
        <v>55</v>
      </c>
      <c r="CF15" s="8">
        <v>0.86103009259259267</v>
      </c>
      <c r="CG15" s="7"/>
      <c r="CH15" s="7">
        <v>56</v>
      </c>
      <c r="CI15" s="8">
        <v>0.86447916666666658</v>
      </c>
      <c r="CJ15" s="7"/>
      <c r="CK15" s="7">
        <v>57</v>
      </c>
      <c r="CL15" s="8">
        <v>0.86644675925925929</v>
      </c>
      <c r="CM15" s="7"/>
      <c r="CN15" s="7">
        <v>58</v>
      </c>
      <c r="CO15" s="8">
        <v>0.86165509259259254</v>
      </c>
      <c r="CP15" s="7"/>
      <c r="CQ15" s="7">
        <v>59</v>
      </c>
      <c r="CR15" s="8">
        <v>0.84989583333333341</v>
      </c>
      <c r="CS15" s="7"/>
      <c r="CT15" s="7">
        <v>62</v>
      </c>
      <c r="CU15" s="8">
        <v>0.85930555555555566</v>
      </c>
      <c r="CV15" s="7"/>
      <c r="CW15" s="7">
        <v>63</v>
      </c>
      <c r="CX15" s="8">
        <v>0.85091435185185194</v>
      </c>
      <c r="CY15" s="7"/>
    </row>
    <row r="16" spans="1:103" x14ac:dyDescent="0.25">
      <c r="A16" s="1">
        <v>15</v>
      </c>
      <c r="B16" s="1" t="s">
        <v>32</v>
      </c>
      <c r="C16" s="1" t="s">
        <v>16</v>
      </c>
      <c r="D16" s="2">
        <v>0.11700231481481482</v>
      </c>
      <c r="E16" s="2">
        <v>0.75069444444444444</v>
      </c>
      <c r="F16" s="2">
        <v>0.85380787037037031</v>
      </c>
      <c r="G16" s="2">
        <v>0.10311342592592593</v>
      </c>
      <c r="H16" s="2">
        <v>1.3888888888888888E-2</v>
      </c>
      <c r="I16" s="1"/>
      <c r="J16" s="4">
        <v>1.2719907407407407E-2</v>
      </c>
      <c r="K16" s="4">
        <v>1.2719907407407407E-2</v>
      </c>
      <c r="L16" s="3"/>
      <c r="M16" s="3">
        <v>49</v>
      </c>
      <c r="N16" s="4">
        <v>0.75899305555555552</v>
      </c>
      <c r="O16" s="4">
        <f>N16-E16</f>
        <v>8.2986111111110761E-3</v>
      </c>
      <c r="P16" s="3">
        <v>51</v>
      </c>
      <c r="Q16" s="4">
        <v>0.7634143518518518</v>
      </c>
      <c r="R16" s="4">
        <f t="shared" si="0"/>
        <v>4.4212962962962843E-3</v>
      </c>
      <c r="S16" s="6">
        <v>7.3668981481481488E-2</v>
      </c>
      <c r="T16" s="6">
        <v>5.9780092592592593E-2</v>
      </c>
      <c r="U16" s="6">
        <v>1.3888888888888888E-2</v>
      </c>
      <c r="V16" s="5">
        <v>31</v>
      </c>
      <c r="W16" s="6">
        <v>0.77009259259259266</v>
      </c>
      <c r="X16" s="5"/>
      <c r="Y16" s="6">
        <f t="shared" si="1"/>
        <v>6.6782407407408595E-3</v>
      </c>
      <c r="Z16" s="5">
        <v>32</v>
      </c>
      <c r="AA16" s="6">
        <v>0.77112268518518512</v>
      </c>
      <c r="AB16" s="5"/>
      <c r="AC16" s="6">
        <f t="shared" si="2"/>
        <v>1.0300925925924576E-3</v>
      </c>
      <c r="AD16" s="5">
        <v>36</v>
      </c>
      <c r="AE16" s="6">
        <v>0.77777777777777779</v>
      </c>
      <c r="AF16" s="5"/>
      <c r="AG16" s="6">
        <f t="shared" si="3"/>
        <v>6.6550925925926707E-3</v>
      </c>
      <c r="AH16" s="5">
        <v>35</v>
      </c>
      <c r="AI16" s="5" t="s">
        <v>29</v>
      </c>
      <c r="AJ16" s="6">
        <v>1.3888888888888888E-2</v>
      </c>
      <c r="AK16" s="6"/>
      <c r="AL16" s="5">
        <v>34</v>
      </c>
      <c r="AM16" s="6">
        <v>0.78061342592592586</v>
      </c>
      <c r="AN16" s="5"/>
      <c r="AO16" s="6"/>
      <c r="AP16" s="5">
        <v>37</v>
      </c>
      <c r="AQ16" s="6">
        <v>0.78618055555555555</v>
      </c>
      <c r="AR16" s="5"/>
      <c r="AS16" s="6">
        <f t="shared" si="6"/>
        <v>5.5671296296296857E-3</v>
      </c>
      <c r="AT16" s="5">
        <v>46</v>
      </c>
      <c r="AU16" s="6">
        <v>0.79131944444444446</v>
      </c>
      <c r="AV16" s="5"/>
      <c r="AW16" s="6">
        <f t="shared" si="7"/>
        <v>5.138888888888915E-3</v>
      </c>
      <c r="AX16" s="5">
        <v>39</v>
      </c>
      <c r="AY16" s="6">
        <v>0.79418981481481488</v>
      </c>
      <c r="AZ16" s="5"/>
      <c r="BA16" s="6">
        <f t="shared" si="8"/>
        <v>2.870370370370412E-3</v>
      </c>
      <c r="BB16" s="5">
        <v>41</v>
      </c>
      <c r="BC16" s="6">
        <v>0.80409722222222213</v>
      </c>
      <c r="BD16" s="5"/>
      <c r="BE16" s="6">
        <f t="shared" si="9"/>
        <v>9.9074074074072538E-3</v>
      </c>
      <c r="BF16" s="5">
        <v>40</v>
      </c>
      <c r="BG16" s="6">
        <v>0.80932870370370369</v>
      </c>
      <c r="BH16" s="5"/>
      <c r="BI16" s="6">
        <f t="shared" si="10"/>
        <v>5.2314814814815591E-3</v>
      </c>
      <c r="BJ16" s="5">
        <v>44</v>
      </c>
      <c r="BK16" s="6">
        <v>0.8117361111111111</v>
      </c>
      <c r="BL16" s="5"/>
      <c r="BM16" s="6">
        <f t="shared" si="11"/>
        <v>2.4074074074074137E-3</v>
      </c>
      <c r="BN16" s="5">
        <v>43</v>
      </c>
      <c r="BO16" s="6">
        <v>0.81865740740740733</v>
      </c>
      <c r="BP16" s="5"/>
      <c r="BQ16" s="6">
        <f t="shared" si="12"/>
        <v>6.921296296296231E-3</v>
      </c>
      <c r="BR16" s="5">
        <v>33</v>
      </c>
      <c r="BS16" s="6">
        <v>0.82319444444444445</v>
      </c>
      <c r="BT16" s="5"/>
      <c r="BU16" s="6">
        <f t="shared" si="13"/>
        <v>4.5370370370371171E-3</v>
      </c>
      <c r="BV16" s="8">
        <v>3.0613425925925929E-2</v>
      </c>
      <c r="BW16" s="8">
        <v>3.0613425925925929E-2</v>
      </c>
      <c r="BX16" s="7"/>
      <c r="BY16" s="7">
        <v>53</v>
      </c>
      <c r="BZ16" s="8">
        <v>0.83400462962962962</v>
      </c>
      <c r="CA16" s="7"/>
      <c r="CB16" s="7">
        <v>54</v>
      </c>
      <c r="CC16" s="8">
        <v>0.83843749999999995</v>
      </c>
      <c r="CD16" s="7"/>
      <c r="CE16" s="7">
        <v>55</v>
      </c>
      <c r="CF16" s="8">
        <v>0.84163194444444445</v>
      </c>
      <c r="CG16" s="7"/>
      <c r="CH16" s="7">
        <v>56</v>
      </c>
      <c r="CI16" s="8">
        <v>0.85059027777777774</v>
      </c>
      <c r="CJ16" s="7"/>
      <c r="CK16" s="7">
        <v>57</v>
      </c>
      <c r="CL16" s="8">
        <v>0.85256944444444438</v>
      </c>
      <c r="CM16" s="7"/>
      <c r="CN16" s="7">
        <v>58</v>
      </c>
      <c r="CO16" s="8">
        <v>0.84261574074074075</v>
      </c>
      <c r="CP16" s="7"/>
      <c r="CQ16" s="7">
        <v>59</v>
      </c>
      <c r="CR16" s="8">
        <v>0.83050925925925922</v>
      </c>
      <c r="CS16" s="7"/>
      <c r="CT16" s="7">
        <v>62</v>
      </c>
      <c r="CU16" s="8">
        <v>0.83976851851851853</v>
      </c>
      <c r="CV16" s="7"/>
      <c r="CW16" s="7">
        <v>63</v>
      </c>
      <c r="CX16" s="8">
        <v>0.83141203703703714</v>
      </c>
      <c r="CY16" s="7"/>
    </row>
    <row r="17" spans="1:103" x14ac:dyDescent="0.25">
      <c r="A17" s="1">
        <v>16</v>
      </c>
      <c r="B17" s="1" t="s">
        <v>33</v>
      </c>
      <c r="C17" s="1" t="s">
        <v>25</v>
      </c>
      <c r="D17" s="2">
        <v>0.12358796296296297</v>
      </c>
      <c r="E17" s="2">
        <v>0.75069444444444444</v>
      </c>
      <c r="F17" s="2">
        <v>0.87428240740740737</v>
      </c>
      <c r="G17" s="2">
        <v>0.12358796296296297</v>
      </c>
      <c r="H17" s="1"/>
      <c r="I17" s="1"/>
      <c r="J17" s="4">
        <v>1.4027777777777778E-2</v>
      </c>
      <c r="K17" s="4">
        <v>1.4027777777777778E-2</v>
      </c>
      <c r="L17" s="3"/>
      <c r="M17" s="3">
        <v>49</v>
      </c>
      <c r="N17" s="4">
        <v>0.76047453703703705</v>
      </c>
      <c r="O17" s="4">
        <f>N17-E17</f>
        <v>9.7800925925926041E-3</v>
      </c>
      <c r="P17" s="3">
        <v>51</v>
      </c>
      <c r="Q17" s="4">
        <v>0.76472222222222219</v>
      </c>
      <c r="R17" s="4">
        <f t="shared" si="0"/>
        <v>4.247685185185146E-3</v>
      </c>
      <c r="S17" s="6">
        <v>7.9803240740740744E-2</v>
      </c>
      <c r="T17" s="6">
        <v>7.9803240740740744E-2</v>
      </c>
      <c r="U17" s="5"/>
      <c r="V17" s="5">
        <v>31</v>
      </c>
      <c r="W17" s="6">
        <v>0.7704050925925926</v>
      </c>
      <c r="X17" s="5"/>
      <c r="Y17" s="6">
        <f t="shared" si="1"/>
        <v>5.6828703703704075E-3</v>
      </c>
      <c r="Z17" s="5">
        <v>32</v>
      </c>
      <c r="AA17" s="6">
        <v>0.77143518518518517</v>
      </c>
      <c r="AB17" s="5"/>
      <c r="AC17" s="6">
        <f t="shared" si="2"/>
        <v>1.0300925925925686E-3</v>
      </c>
      <c r="AD17" s="5">
        <v>36</v>
      </c>
      <c r="AE17" s="6">
        <v>0.77574074074074073</v>
      </c>
      <c r="AF17" s="5"/>
      <c r="AG17" s="6">
        <f t="shared" si="3"/>
        <v>4.3055555555555625E-3</v>
      </c>
      <c r="AH17" s="5">
        <v>35</v>
      </c>
      <c r="AI17" s="6">
        <v>0.78548611111111111</v>
      </c>
      <c r="AJ17" s="5"/>
      <c r="AK17" s="6">
        <f t="shared" si="4"/>
        <v>9.7453703703703765E-3</v>
      </c>
      <c r="AL17" s="5">
        <v>34</v>
      </c>
      <c r="AM17" s="6">
        <v>0.78862268518518519</v>
      </c>
      <c r="AN17" s="5"/>
      <c r="AO17" s="6">
        <f t="shared" si="5"/>
        <v>3.1365740740740833E-3</v>
      </c>
      <c r="AP17" s="5">
        <v>37</v>
      </c>
      <c r="AQ17" s="6">
        <v>0.79653935185185187</v>
      </c>
      <c r="AR17" s="5"/>
      <c r="AS17" s="6">
        <f t="shared" si="6"/>
        <v>7.9166666666666829E-3</v>
      </c>
      <c r="AT17" s="5">
        <v>46</v>
      </c>
      <c r="AU17" s="6">
        <v>0.80396990740740737</v>
      </c>
      <c r="AV17" s="5"/>
      <c r="AW17" s="6">
        <f t="shared" si="7"/>
        <v>7.4305555555554959E-3</v>
      </c>
      <c r="AX17" s="5">
        <v>39</v>
      </c>
      <c r="AY17" s="6">
        <v>0.80636574074074074</v>
      </c>
      <c r="AZ17" s="5"/>
      <c r="BA17" s="6">
        <f t="shared" si="8"/>
        <v>2.3958333333333748E-3</v>
      </c>
      <c r="BB17" s="5">
        <v>41</v>
      </c>
      <c r="BC17" s="6">
        <v>0.81152777777777774</v>
      </c>
      <c r="BD17" s="5"/>
      <c r="BE17" s="6">
        <f t="shared" si="9"/>
        <v>5.1620370370369928E-3</v>
      </c>
      <c r="BF17" s="5">
        <v>40</v>
      </c>
      <c r="BG17" s="6">
        <v>0.82855324074074066</v>
      </c>
      <c r="BH17" s="5"/>
      <c r="BI17" s="6">
        <f t="shared" si="10"/>
        <v>1.7025462962962923E-2</v>
      </c>
      <c r="BJ17" s="5">
        <v>44</v>
      </c>
      <c r="BK17" s="6">
        <v>0.83436342592592594</v>
      </c>
      <c r="BL17" s="5"/>
      <c r="BM17" s="6">
        <f t="shared" si="11"/>
        <v>5.8101851851852793E-3</v>
      </c>
      <c r="BN17" s="5">
        <v>43</v>
      </c>
      <c r="BO17" s="6">
        <v>0.83979166666666671</v>
      </c>
      <c r="BP17" s="5"/>
      <c r="BQ17" s="6">
        <f t="shared" si="12"/>
        <v>5.4282407407407751E-3</v>
      </c>
      <c r="BR17" s="5">
        <v>33</v>
      </c>
      <c r="BS17" s="6">
        <v>0.84452546296296294</v>
      </c>
      <c r="BT17" s="5"/>
      <c r="BU17" s="6">
        <f t="shared" si="13"/>
        <v>4.7337962962962221E-3</v>
      </c>
      <c r="BV17" s="8">
        <v>2.9756944444444447E-2</v>
      </c>
      <c r="BW17" s="8">
        <v>2.9756944444444447E-2</v>
      </c>
      <c r="BX17" s="7"/>
      <c r="BY17" s="7">
        <v>53</v>
      </c>
      <c r="BZ17" s="8">
        <v>0.85722222222222222</v>
      </c>
      <c r="CA17" s="7"/>
      <c r="CB17" s="7">
        <v>54</v>
      </c>
      <c r="CC17" s="8">
        <v>0.86138888888888887</v>
      </c>
      <c r="CD17" s="7"/>
      <c r="CE17" s="7">
        <v>55</v>
      </c>
      <c r="CF17" s="8">
        <v>0.86534722222222227</v>
      </c>
      <c r="CG17" s="7"/>
      <c r="CH17" s="7">
        <v>56</v>
      </c>
      <c r="CI17" s="8">
        <v>0.8709027777777778</v>
      </c>
      <c r="CJ17" s="7"/>
      <c r="CK17" s="7">
        <v>57</v>
      </c>
      <c r="CL17" s="8">
        <v>0.87306712962962962</v>
      </c>
      <c r="CM17" s="7"/>
      <c r="CN17" s="7">
        <v>58</v>
      </c>
      <c r="CO17" s="8">
        <v>0.86586805555555557</v>
      </c>
      <c r="CP17" s="7"/>
      <c r="CQ17" s="7">
        <v>59</v>
      </c>
      <c r="CR17" s="8">
        <v>0.85263888888888895</v>
      </c>
      <c r="CS17" s="7"/>
      <c r="CT17" s="7">
        <v>62</v>
      </c>
      <c r="CU17" s="8">
        <v>0.8634722222222222</v>
      </c>
      <c r="CV17" s="7"/>
      <c r="CW17" s="7">
        <v>63</v>
      </c>
      <c r="CX17" s="8">
        <v>0.85376157407407405</v>
      </c>
      <c r="CY17" s="7"/>
    </row>
    <row r="18" spans="1:103" x14ac:dyDescent="0.25">
      <c r="A18" s="1">
        <v>17</v>
      </c>
      <c r="B18" s="1" t="s">
        <v>34</v>
      </c>
      <c r="C18" s="1" t="s">
        <v>25</v>
      </c>
      <c r="D18" s="2">
        <v>0.12523148148148147</v>
      </c>
      <c r="E18" s="2">
        <v>0.75069444444444444</v>
      </c>
      <c r="F18" s="2">
        <v>0.87592592592592589</v>
      </c>
      <c r="G18" s="2">
        <v>0.12523148148148147</v>
      </c>
      <c r="H18" s="1"/>
      <c r="I18" s="1"/>
      <c r="J18" s="4">
        <v>1.3865740740740739E-2</v>
      </c>
      <c r="K18" s="4">
        <v>1.3865740740740739E-2</v>
      </c>
      <c r="L18" s="3"/>
      <c r="M18" s="3">
        <v>49</v>
      </c>
      <c r="N18" s="4">
        <v>0.76053240740740735</v>
      </c>
      <c r="O18" s="4">
        <f>N18-E18</f>
        <v>9.8379629629629095E-3</v>
      </c>
      <c r="P18" s="3">
        <v>51</v>
      </c>
      <c r="Q18" s="4">
        <v>0.7645601851851852</v>
      </c>
      <c r="R18" s="4">
        <f t="shared" si="0"/>
        <v>4.0277777777778523E-3</v>
      </c>
      <c r="S18" s="6">
        <v>7.7696759259259257E-2</v>
      </c>
      <c r="T18" s="6">
        <v>7.7696759259259257E-2</v>
      </c>
      <c r="U18" s="5"/>
      <c r="V18" s="5">
        <v>31</v>
      </c>
      <c r="W18" s="6">
        <v>0.77549768518518514</v>
      </c>
      <c r="X18" s="5"/>
      <c r="Y18" s="6">
        <f t="shared" si="1"/>
        <v>1.0937499999999933E-2</v>
      </c>
      <c r="Z18" s="5">
        <v>32</v>
      </c>
      <c r="AA18" s="6">
        <v>0.77656249999999993</v>
      </c>
      <c r="AB18" s="5"/>
      <c r="AC18" s="6">
        <f t="shared" si="2"/>
        <v>1.0648148148147962E-3</v>
      </c>
      <c r="AD18" s="5">
        <v>36</v>
      </c>
      <c r="AE18" s="6">
        <v>0.78403935185185192</v>
      </c>
      <c r="AF18" s="5"/>
      <c r="AG18" s="6">
        <f t="shared" si="3"/>
        <v>7.4768518518519844E-3</v>
      </c>
      <c r="AH18" s="5">
        <v>35</v>
      </c>
      <c r="AI18" s="6">
        <v>0.78908564814814808</v>
      </c>
      <c r="AJ18" s="5"/>
      <c r="AK18" s="6">
        <f t="shared" si="4"/>
        <v>5.0462962962961599E-3</v>
      </c>
      <c r="AL18" s="5">
        <v>34</v>
      </c>
      <c r="AM18" s="6">
        <v>0.79104166666666664</v>
      </c>
      <c r="AN18" s="5"/>
      <c r="AO18" s="6">
        <f t="shared" si="5"/>
        <v>1.9560185185185652E-3</v>
      </c>
      <c r="AP18" s="5">
        <v>37</v>
      </c>
      <c r="AQ18" s="6">
        <v>0.79679398148148151</v>
      </c>
      <c r="AR18" s="5"/>
      <c r="AS18" s="6">
        <f t="shared" si="6"/>
        <v>5.7523148148148628E-3</v>
      </c>
      <c r="AT18" s="5">
        <v>46</v>
      </c>
      <c r="AU18" s="6">
        <v>0.80289351851851853</v>
      </c>
      <c r="AV18" s="5"/>
      <c r="AW18" s="6">
        <f t="shared" si="7"/>
        <v>6.0995370370370283E-3</v>
      </c>
      <c r="AX18" s="5">
        <v>39</v>
      </c>
      <c r="AY18" s="6">
        <v>0.80680555555555555</v>
      </c>
      <c r="AZ18" s="5"/>
      <c r="BA18" s="6">
        <f t="shared" si="8"/>
        <v>3.9120370370370194E-3</v>
      </c>
      <c r="BB18" s="5">
        <v>41</v>
      </c>
      <c r="BC18" s="6">
        <v>0.81341435185185185</v>
      </c>
      <c r="BD18" s="5"/>
      <c r="BE18" s="6">
        <f t="shared" si="9"/>
        <v>6.6087962962962932E-3</v>
      </c>
      <c r="BF18" s="5">
        <v>40</v>
      </c>
      <c r="BG18" s="6">
        <v>0.82166666666666666</v>
      </c>
      <c r="BH18" s="5"/>
      <c r="BI18" s="6">
        <f t="shared" si="10"/>
        <v>8.2523148148148096E-3</v>
      </c>
      <c r="BJ18" s="5">
        <v>44</v>
      </c>
      <c r="BK18" s="6">
        <v>0.82741898148148152</v>
      </c>
      <c r="BL18" s="5"/>
      <c r="BM18" s="6">
        <f t="shared" si="11"/>
        <v>5.7523148148148628E-3</v>
      </c>
      <c r="BN18" s="5">
        <v>43</v>
      </c>
      <c r="BO18" s="6">
        <v>0.83479166666666671</v>
      </c>
      <c r="BP18" s="5"/>
      <c r="BQ18" s="6">
        <f t="shared" si="12"/>
        <v>7.3726851851851904E-3</v>
      </c>
      <c r="BR18" s="5">
        <v>33</v>
      </c>
      <c r="BS18" s="6">
        <v>0.84225694444444443</v>
      </c>
      <c r="BT18" s="5"/>
      <c r="BU18" s="6">
        <f t="shared" si="13"/>
        <v>7.4652777777777235E-3</v>
      </c>
      <c r="BV18" s="8">
        <v>3.366898148148148E-2</v>
      </c>
      <c r="BW18" s="8">
        <v>3.366898148148148E-2</v>
      </c>
      <c r="BX18" s="7"/>
      <c r="BY18" s="7">
        <v>53</v>
      </c>
      <c r="BZ18" s="8">
        <v>0.85719907407407403</v>
      </c>
      <c r="CA18" s="7"/>
      <c r="CB18" s="7">
        <v>54</v>
      </c>
      <c r="CC18" s="8">
        <v>0.86263888888888884</v>
      </c>
      <c r="CD18" s="7"/>
      <c r="CE18" s="7">
        <v>55</v>
      </c>
      <c r="CF18" s="8">
        <v>0.86652777777777779</v>
      </c>
      <c r="CG18" s="7"/>
      <c r="CH18" s="7">
        <v>56</v>
      </c>
      <c r="CI18" s="8">
        <v>0.87187500000000007</v>
      </c>
      <c r="CJ18" s="7"/>
      <c r="CK18" s="7">
        <v>57</v>
      </c>
      <c r="CL18" s="8">
        <v>0.87459490740740742</v>
      </c>
      <c r="CM18" s="7"/>
      <c r="CN18" s="7">
        <v>58</v>
      </c>
      <c r="CO18" s="8">
        <v>0.86840277777777775</v>
      </c>
      <c r="CP18" s="7"/>
      <c r="CQ18" s="7">
        <v>59</v>
      </c>
      <c r="CR18" s="8">
        <v>0.85246527777777781</v>
      </c>
      <c r="CS18" s="7"/>
      <c r="CT18" s="7">
        <v>62</v>
      </c>
      <c r="CU18" s="8">
        <v>0.86443287037037031</v>
      </c>
      <c r="CV18" s="7"/>
      <c r="CW18" s="7">
        <v>63</v>
      </c>
      <c r="CX18" s="8">
        <v>0.85387731481481488</v>
      </c>
      <c r="CY18" s="7"/>
    </row>
    <row r="19" spans="1:103" x14ac:dyDescent="0.25">
      <c r="A19" s="1">
        <v>18</v>
      </c>
      <c r="B19" s="1" t="s">
        <v>35</v>
      </c>
      <c r="C19" s="1" t="s">
        <v>36</v>
      </c>
      <c r="D19" s="2">
        <v>0.13149305555555554</v>
      </c>
      <c r="E19" s="2">
        <v>0.75069444444444444</v>
      </c>
      <c r="F19" s="2">
        <v>0.88218750000000001</v>
      </c>
      <c r="G19" s="2">
        <v>0.13149305555555554</v>
      </c>
      <c r="H19" s="1"/>
      <c r="I19" s="1"/>
      <c r="J19" s="4">
        <v>1.6238425925925924E-2</v>
      </c>
      <c r="K19" s="4">
        <v>1.6238425925925924E-2</v>
      </c>
      <c r="L19" s="3"/>
      <c r="M19" s="3">
        <v>49</v>
      </c>
      <c r="N19" s="4">
        <v>0.76312500000000005</v>
      </c>
      <c r="O19" s="4">
        <f>N19-E19</f>
        <v>1.2430555555555611E-2</v>
      </c>
      <c r="P19" s="3">
        <v>51</v>
      </c>
      <c r="Q19" s="4">
        <v>0.76693287037037028</v>
      </c>
      <c r="R19" s="4">
        <f t="shared" si="0"/>
        <v>3.8078703703702255E-3</v>
      </c>
      <c r="S19" s="6">
        <v>8.4895833333333337E-2</v>
      </c>
      <c r="T19" s="6">
        <v>8.4895833333333337E-2</v>
      </c>
      <c r="U19" s="5"/>
      <c r="V19" s="5">
        <v>31</v>
      </c>
      <c r="W19" s="6">
        <v>0.77784722222222225</v>
      </c>
      <c r="X19" s="5"/>
      <c r="Y19" s="6">
        <f t="shared" si="1"/>
        <v>1.0914351851851967E-2</v>
      </c>
      <c r="Z19" s="5">
        <v>32</v>
      </c>
      <c r="AA19" s="6">
        <v>0.77883101851851855</v>
      </c>
      <c r="AB19" s="5"/>
      <c r="AC19" s="6">
        <f t="shared" si="2"/>
        <v>9.8379629629630205E-4</v>
      </c>
      <c r="AD19" s="5">
        <v>36</v>
      </c>
      <c r="AE19" s="6">
        <v>0.78585648148148157</v>
      </c>
      <c r="AF19" s="5"/>
      <c r="AG19" s="6">
        <f t="shared" si="3"/>
        <v>7.025462962963025E-3</v>
      </c>
      <c r="AH19" s="5">
        <v>35</v>
      </c>
      <c r="AI19" s="6">
        <v>0.79001157407407396</v>
      </c>
      <c r="AJ19" s="5"/>
      <c r="AK19" s="6">
        <f t="shared" si="4"/>
        <v>4.1550925925923909E-3</v>
      </c>
      <c r="AL19" s="5">
        <v>34</v>
      </c>
      <c r="AM19" s="6">
        <v>0.79188657407407403</v>
      </c>
      <c r="AN19" s="5"/>
      <c r="AO19" s="6">
        <f t="shared" si="5"/>
        <v>1.8750000000000711E-3</v>
      </c>
      <c r="AP19" s="5">
        <v>37</v>
      </c>
      <c r="AQ19" s="6">
        <v>0.79660879629629633</v>
      </c>
      <c r="AR19" s="5"/>
      <c r="AS19" s="6">
        <f t="shared" si="6"/>
        <v>4.7222222222222943E-3</v>
      </c>
      <c r="AT19" s="5">
        <v>46</v>
      </c>
      <c r="AU19" s="6">
        <v>0.80899305555555545</v>
      </c>
      <c r="AV19" s="5"/>
      <c r="AW19" s="6">
        <f t="shared" si="7"/>
        <v>1.2384259259259123E-2</v>
      </c>
      <c r="AX19" s="5">
        <v>39</v>
      </c>
      <c r="AY19" s="6">
        <v>0.81421296296296297</v>
      </c>
      <c r="AZ19" s="5"/>
      <c r="BA19" s="6">
        <f t="shared" si="8"/>
        <v>5.2199074074075202E-3</v>
      </c>
      <c r="BB19" s="5">
        <v>41</v>
      </c>
      <c r="BC19" s="6">
        <v>0.8235069444444445</v>
      </c>
      <c r="BD19" s="5"/>
      <c r="BE19" s="6">
        <f t="shared" si="9"/>
        <v>9.293981481481528E-3</v>
      </c>
      <c r="BF19" s="5">
        <v>40</v>
      </c>
      <c r="BG19" s="6">
        <v>0.83097222222222233</v>
      </c>
      <c r="BH19" s="5"/>
      <c r="BI19" s="6">
        <f t="shared" si="10"/>
        <v>7.4652777777778345E-3</v>
      </c>
      <c r="BJ19" s="5">
        <v>44</v>
      </c>
      <c r="BK19" s="6">
        <v>0.83717592592592593</v>
      </c>
      <c r="BL19" s="5"/>
      <c r="BM19" s="6">
        <f t="shared" si="11"/>
        <v>6.2037037037036002E-3</v>
      </c>
      <c r="BN19" s="5">
        <v>43</v>
      </c>
      <c r="BO19" s="6">
        <v>0.8443518518518518</v>
      </c>
      <c r="BP19" s="5"/>
      <c r="BQ19" s="6">
        <f t="shared" si="12"/>
        <v>7.1759259259258634E-3</v>
      </c>
      <c r="BR19" s="5">
        <v>33</v>
      </c>
      <c r="BS19" s="6">
        <v>0.85182870370370367</v>
      </c>
      <c r="BT19" s="5"/>
      <c r="BU19" s="6">
        <f t="shared" si="13"/>
        <v>7.4768518518518734E-3</v>
      </c>
      <c r="BV19" s="8">
        <v>3.0358796296296297E-2</v>
      </c>
      <c r="BW19" s="8">
        <v>3.0358796296296297E-2</v>
      </c>
      <c r="BX19" s="7"/>
      <c r="BY19" s="7">
        <v>53</v>
      </c>
      <c r="BZ19" s="8">
        <v>0.86614583333333339</v>
      </c>
      <c r="CA19" s="7"/>
      <c r="CB19" s="7">
        <v>54</v>
      </c>
      <c r="CC19" s="8">
        <v>0.86934027777777778</v>
      </c>
      <c r="CD19" s="7"/>
      <c r="CE19" s="7">
        <v>55</v>
      </c>
      <c r="CF19" s="8">
        <v>0.87333333333333341</v>
      </c>
      <c r="CG19" s="7"/>
      <c r="CH19" s="7">
        <v>56</v>
      </c>
      <c r="CI19" s="8">
        <v>0.87785879629629626</v>
      </c>
      <c r="CJ19" s="7"/>
      <c r="CK19" s="7">
        <v>57</v>
      </c>
      <c r="CL19" s="8">
        <v>0.88065972222222222</v>
      </c>
      <c r="CM19" s="7"/>
      <c r="CN19" s="7">
        <v>58</v>
      </c>
      <c r="CO19" s="8">
        <v>0.87425925925925929</v>
      </c>
      <c r="CP19" s="7"/>
      <c r="CQ19" s="7">
        <v>59</v>
      </c>
      <c r="CR19" s="8">
        <v>0.86006944444444444</v>
      </c>
      <c r="CS19" s="7"/>
      <c r="CT19" s="7">
        <v>62</v>
      </c>
      <c r="CU19" s="8">
        <v>0.87137731481481484</v>
      </c>
      <c r="CV19" s="7"/>
      <c r="CW19" s="7">
        <v>63</v>
      </c>
      <c r="CX19" s="8">
        <v>0.86141203703703706</v>
      </c>
      <c r="CY19" s="7"/>
    </row>
    <row r="20" spans="1:103" x14ac:dyDescent="0.25">
      <c r="A20" s="1">
        <v>19</v>
      </c>
      <c r="B20" s="1" t="s">
        <v>37</v>
      </c>
      <c r="C20" s="1" t="s">
        <v>16</v>
      </c>
      <c r="D20" s="2">
        <v>0.13364583333333332</v>
      </c>
      <c r="E20" s="2">
        <v>0.75069444444444444</v>
      </c>
      <c r="F20" s="2">
        <v>0.88434027777777768</v>
      </c>
      <c r="G20" s="2">
        <v>0.13364583333333332</v>
      </c>
      <c r="H20" s="1"/>
      <c r="I20" s="1"/>
      <c r="J20" s="4">
        <v>1.2800925925925926E-2</v>
      </c>
      <c r="K20" s="4">
        <v>1.2800925925925926E-2</v>
      </c>
      <c r="L20" s="3"/>
      <c r="M20" s="3">
        <v>49</v>
      </c>
      <c r="N20" s="4">
        <v>0.75913194444444443</v>
      </c>
      <c r="O20" s="4">
        <f>N20-E20</f>
        <v>8.4374999999999867E-3</v>
      </c>
      <c r="P20" s="3">
        <v>51</v>
      </c>
      <c r="Q20" s="4">
        <v>0.7634953703703703</v>
      </c>
      <c r="R20" s="4">
        <f t="shared" si="0"/>
        <v>4.3634259259258679E-3</v>
      </c>
      <c r="S20" s="6">
        <v>9.1724537037037035E-2</v>
      </c>
      <c r="T20" s="6">
        <v>9.1724537037037035E-2</v>
      </c>
      <c r="U20" s="5"/>
      <c r="V20" s="5">
        <v>31</v>
      </c>
      <c r="W20" s="6">
        <v>0.7700231481481481</v>
      </c>
      <c r="X20" s="5"/>
      <c r="Y20" s="6">
        <f t="shared" si="1"/>
        <v>6.527777777777799E-3</v>
      </c>
      <c r="Z20" s="5">
        <v>32</v>
      </c>
      <c r="AA20" s="6">
        <v>0.77121527777777776</v>
      </c>
      <c r="AB20" s="5"/>
      <c r="AC20" s="6">
        <f t="shared" si="2"/>
        <v>1.192129629629668E-3</v>
      </c>
      <c r="AD20" s="5">
        <v>36</v>
      </c>
      <c r="AE20" s="6">
        <v>0.78400462962962969</v>
      </c>
      <c r="AF20" s="5"/>
      <c r="AG20" s="6">
        <f t="shared" si="3"/>
        <v>1.2789351851851927E-2</v>
      </c>
      <c r="AH20" s="5">
        <v>35</v>
      </c>
      <c r="AI20" s="6">
        <v>0.78822916666666665</v>
      </c>
      <c r="AJ20" s="5"/>
      <c r="AK20" s="6">
        <f t="shared" si="4"/>
        <v>4.2245370370369573E-3</v>
      </c>
      <c r="AL20" s="5">
        <v>34</v>
      </c>
      <c r="AM20" s="6">
        <v>0.7901273148148148</v>
      </c>
      <c r="AN20" s="5"/>
      <c r="AO20" s="6">
        <f t="shared" si="5"/>
        <v>1.8981481481481488E-3</v>
      </c>
      <c r="AP20" s="5">
        <v>37</v>
      </c>
      <c r="AQ20" s="6">
        <v>0.79527777777777775</v>
      </c>
      <c r="AR20" s="5"/>
      <c r="AS20" s="6">
        <f t="shared" si="6"/>
        <v>5.1504629629629539E-3</v>
      </c>
      <c r="AT20" s="5">
        <v>46</v>
      </c>
      <c r="AU20" s="6">
        <v>0.80331018518518515</v>
      </c>
      <c r="AV20" s="5"/>
      <c r="AW20" s="6">
        <f t="shared" si="7"/>
        <v>8.0324074074074048E-3</v>
      </c>
      <c r="AX20" s="5">
        <v>39</v>
      </c>
      <c r="AY20" s="6">
        <v>0.80702546296296296</v>
      </c>
      <c r="AZ20" s="5"/>
      <c r="BA20" s="6">
        <f t="shared" si="8"/>
        <v>3.7152777777778034E-3</v>
      </c>
      <c r="BB20" s="5">
        <v>41</v>
      </c>
      <c r="BC20" s="6">
        <v>0.82663194444444443</v>
      </c>
      <c r="BD20" s="5"/>
      <c r="BE20" s="6">
        <f t="shared" si="9"/>
        <v>1.9606481481481475E-2</v>
      </c>
      <c r="BF20" s="5">
        <v>40</v>
      </c>
      <c r="BG20" s="6">
        <v>0.83263888888888893</v>
      </c>
      <c r="BH20" s="5"/>
      <c r="BI20" s="6">
        <f t="shared" si="10"/>
        <v>6.0069444444444953E-3</v>
      </c>
      <c r="BJ20" s="5">
        <v>44</v>
      </c>
      <c r="BK20" s="6">
        <v>0.83901620370370367</v>
      </c>
      <c r="BL20" s="5"/>
      <c r="BM20" s="6">
        <f t="shared" si="11"/>
        <v>6.3773148148147385E-3</v>
      </c>
      <c r="BN20" s="5">
        <v>43</v>
      </c>
      <c r="BO20" s="6">
        <v>0.84509259259259262</v>
      </c>
      <c r="BP20" s="5"/>
      <c r="BQ20" s="6">
        <f t="shared" si="12"/>
        <v>6.0763888888889506E-3</v>
      </c>
      <c r="BR20" s="5">
        <v>33</v>
      </c>
      <c r="BS20" s="6">
        <v>0.85521990740740739</v>
      </c>
      <c r="BT20" s="5"/>
      <c r="BU20" s="6">
        <f t="shared" si="13"/>
        <v>1.012731481481477E-2</v>
      </c>
      <c r="BV20" s="8">
        <v>2.9120370370370366E-2</v>
      </c>
      <c r="BW20" s="8">
        <v>2.9120370370370366E-2</v>
      </c>
      <c r="BX20" s="7"/>
      <c r="BY20" s="7">
        <v>53</v>
      </c>
      <c r="BZ20" s="8">
        <v>0.86667824074074085</v>
      </c>
      <c r="CA20" s="7"/>
      <c r="CB20" s="7">
        <v>54</v>
      </c>
      <c r="CC20" s="8">
        <v>0.86951388888888881</v>
      </c>
      <c r="CD20" s="7"/>
      <c r="CE20" s="7">
        <v>55</v>
      </c>
      <c r="CF20" s="8">
        <v>0.87297453703703709</v>
      </c>
      <c r="CG20" s="7"/>
      <c r="CH20" s="7">
        <v>56</v>
      </c>
      <c r="CI20" s="8">
        <v>0.87771990740740735</v>
      </c>
      <c r="CJ20" s="7"/>
      <c r="CK20" s="7">
        <v>57</v>
      </c>
      <c r="CL20" s="8">
        <v>0.88310185185185175</v>
      </c>
      <c r="CM20" s="7"/>
      <c r="CN20" s="7">
        <v>58</v>
      </c>
      <c r="CO20" s="8">
        <v>0.8743171296296296</v>
      </c>
      <c r="CP20" s="7"/>
      <c r="CQ20" s="7">
        <v>59</v>
      </c>
      <c r="CR20" s="8">
        <v>0.86211805555555554</v>
      </c>
      <c r="CS20" s="7"/>
      <c r="CT20" s="7">
        <v>62</v>
      </c>
      <c r="CU20" s="8">
        <v>0.87121527777777785</v>
      </c>
      <c r="CV20" s="7"/>
      <c r="CW20" s="7">
        <v>63</v>
      </c>
      <c r="CX20" s="8">
        <v>0.86362268518518526</v>
      </c>
      <c r="CY20" s="7"/>
    </row>
    <row r="21" spans="1:103" x14ac:dyDescent="0.25">
      <c r="A21" s="1">
        <v>20</v>
      </c>
      <c r="B21" s="1" t="s">
        <v>38</v>
      </c>
      <c r="C21" s="1" t="s">
        <v>16</v>
      </c>
      <c r="D21" s="2">
        <v>0.13887731481481483</v>
      </c>
      <c r="E21" s="2">
        <v>0.75069444444444444</v>
      </c>
      <c r="F21" s="2">
        <v>0.88957175925925924</v>
      </c>
      <c r="G21" s="2">
        <v>0.13887731481481483</v>
      </c>
      <c r="H21" s="1"/>
      <c r="I21" s="1"/>
      <c r="J21" s="4">
        <v>1.375E-2</v>
      </c>
      <c r="K21" s="4">
        <v>1.375E-2</v>
      </c>
      <c r="L21" s="3"/>
      <c r="M21" s="3">
        <v>49</v>
      </c>
      <c r="N21" s="4">
        <v>0.76005787037037031</v>
      </c>
      <c r="O21" s="4">
        <f>N21-E21</f>
        <v>9.3634259259258723E-3</v>
      </c>
      <c r="P21" s="3">
        <v>51</v>
      </c>
      <c r="Q21" s="4">
        <v>0.76444444444444448</v>
      </c>
      <c r="R21" s="4">
        <f t="shared" si="0"/>
        <v>4.3865740740741677E-3</v>
      </c>
      <c r="S21" s="6">
        <v>9.0335648148148151E-2</v>
      </c>
      <c r="T21" s="6">
        <v>9.0335648148148151E-2</v>
      </c>
      <c r="U21" s="5"/>
      <c r="V21" s="5">
        <v>31</v>
      </c>
      <c r="W21" s="6">
        <v>0.78190972222222221</v>
      </c>
      <c r="X21" s="5"/>
      <c r="Y21" s="6">
        <f t="shared" si="1"/>
        <v>1.7465277777777732E-2</v>
      </c>
      <c r="Z21" s="5">
        <v>32</v>
      </c>
      <c r="AA21" s="6">
        <v>0.78353009259259254</v>
      </c>
      <c r="AB21" s="5"/>
      <c r="AC21" s="6">
        <f t="shared" si="2"/>
        <v>1.6203703703703276E-3</v>
      </c>
      <c r="AD21" s="5">
        <v>36</v>
      </c>
      <c r="AE21" s="6">
        <v>0.79344907407407417</v>
      </c>
      <c r="AF21" s="5"/>
      <c r="AG21" s="6">
        <f t="shared" si="3"/>
        <v>9.9189814814816257E-3</v>
      </c>
      <c r="AH21" s="5">
        <v>35</v>
      </c>
      <c r="AI21" s="6">
        <v>0.80168981481481483</v>
      </c>
      <c r="AJ21" s="5"/>
      <c r="AK21" s="6">
        <f t="shared" si="4"/>
        <v>8.2407407407406597E-3</v>
      </c>
      <c r="AL21" s="5">
        <v>34</v>
      </c>
      <c r="AM21" s="6">
        <v>0.8037037037037037</v>
      </c>
      <c r="AN21" s="5"/>
      <c r="AO21" s="6">
        <f t="shared" si="5"/>
        <v>2.0138888888888706E-3</v>
      </c>
      <c r="AP21" s="5">
        <v>37</v>
      </c>
      <c r="AQ21" s="6">
        <v>0.81019675925925927</v>
      </c>
      <c r="AR21" s="5"/>
      <c r="AS21" s="6">
        <f t="shared" si="6"/>
        <v>6.4930555555555713E-3</v>
      </c>
      <c r="AT21" s="5">
        <v>46</v>
      </c>
      <c r="AU21" s="6">
        <v>0.81888888888888889</v>
      </c>
      <c r="AV21" s="5"/>
      <c r="AW21" s="6">
        <f t="shared" si="7"/>
        <v>8.6921296296296191E-3</v>
      </c>
      <c r="AX21" s="5">
        <v>39</v>
      </c>
      <c r="AY21" s="6">
        <v>0.82277777777777772</v>
      </c>
      <c r="AZ21" s="5"/>
      <c r="BA21" s="6">
        <f t="shared" si="8"/>
        <v>3.8888888888888307E-3</v>
      </c>
      <c r="BB21" s="5">
        <v>41</v>
      </c>
      <c r="BC21" s="6">
        <v>0.8286458333333333</v>
      </c>
      <c r="BD21" s="5"/>
      <c r="BE21" s="6">
        <f t="shared" si="9"/>
        <v>5.8680555555555847E-3</v>
      </c>
      <c r="BF21" s="5">
        <v>40</v>
      </c>
      <c r="BG21" s="6">
        <v>0.83763888888888882</v>
      </c>
      <c r="BH21" s="5"/>
      <c r="BI21" s="6">
        <f t="shared" si="10"/>
        <v>8.9930555555555181E-3</v>
      </c>
      <c r="BJ21" s="5">
        <v>44</v>
      </c>
      <c r="BK21" s="6">
        <v>0.84018518518518526</v>
      </c>
      <c r="BL21" s="5"/>
      <c r="BM21" s="6">
        <f t="shared" si="11"/>
        <v>2.5462962962964353E-3</v>
      </c>
      <c r="BN21" s="5">
        <v>43</v>
      </c>
      <c r="BO21" s="6">
        <v>0.84606481481481488</v>
      </c>
      <c r="BP21" s="5"/>
      <c r="BQ21" s="6">
        <f t="shared" si="12"/>
        <v>5.8796296296296235E-3</v>
      </c>
      <c r="BR21" s="5">
        <v>33</v>
      </c>
      <c r="BS21" s="6">
        <v>0.85478009259259258</v>
      </c>
      <c r="BT21" s="5"/>
      <c r="BU21" s="6">
        <f t="shared" si="13"/>
        <v>8.7152777777776969E-3</v>
      </c>
      <c r="BV21" s="8">
        <v>3.4791666666666672E-2</v>
      </c>
      <c r="BW21" s="8">
        <v>3.4791666666666672E-2</v>
      </c>
      <c r="BX21" s="7"/>
      <c r="BY21" s="7">
        <v>53</v>
      </c>
      <c r="BZ21" s="8">
        <v>0.86678240740740742</v>
      </c>
      <c r="CA21" s="7"/>
      <c r="CB21" s="7">
        <v>54</v>
      </c>
      <c r="CC21" s="8">
        <v>0.87466435185185187</v>
      </c>
      <c r="CD21" s="7"/>
      <c r="CE21" s="7">
        <v>55</v>
      </c>
      <c r="CF21" s="8">
        <v>0.87968750000000007</v>
      </c>
      <c r="CG21" s="7"/>
      <c r="CH21" s="7">
        <v>56</v>
      </c>
      <c r="CI21" s="8">
        <v>0.88581018518518517</v>
      </c>
      <c r="CJ21" s="7"/>
      <c r="CK21" s="7">
        <v>57</v>
      </c>
      <c r="CL21" s="8">
        <v>0.88826388888888896</v>
      </c>
      <c r="CM21" s="7"/>
      <c r="CN21" s="7">
        <v>58</v>
      </c>
      <c r="CO21" s="8">
        <v>0.88232638888888892</v>
      </c>
      <c r="CP21" s="7"/>
      <c r="CQ21" s="7">
        <v>59</v>
      </c>
      <c r="CR21" s="8">
        <v>0.86203703703703705</v>
      </c>
      <c r="CS21" s="7"/>
      <c r="CT21" s="7">
        <v>62</v>
      </c>
      <c r="CU21" s="8">
        <v>0.87667824074074074</v>
      </c>
      <c r="CV21" s="7"/>
      <c r="CW21" s="7">
        <v>63</v>
      </c>
      <c r="CX21" s="8">
        <v>0.86368055555555545</v>
      </c>
      <c r="CY21" s="7"/>
    </row>
    <row r="22" spans="1:103" x14ac:dyDescent="0.25">
      <c r="A22" s="1">
        <v>21</v>
      </c>
      <c r="B22" s="1" t="s">
        <v>39</v>
      </c>
      <c r="C22" s="1" t="s">
        <v>16</v>
      </c>
      <c r="D22" s="2">
        <v>0.13943287037037036</v>
      </c>
      <c r="E22" s="2">
        <v>0.75069444444444444</v>
      </c>
      <c r="F22" s="2">
        <v>0.89012731481481477</v>
      </c>
      <c r="G22" s="2">
        <v>0.13943287037037036</v>
      </c>
      <c r="H22" s="1"/>
      <c r="I22" s="1"/>
      <c r="J22" s="4">
        <v>1.5520833333333333E-2</v>
      </c>
      <c r="K22" s="4">
        <v>1.5520833333333333E-2</v>
      </c>
      <c r="L22" s="3"/>
      <c r="M22" s="3">
        <v>49</v>
      </c>
      <c r="N22" s="4">
        <v>0.76068287037037041</v>
      </c>
      <c r="O22" s="4">
        <f>N22-E22</f>
        <v>9.98842592592597E-3</v>
      </c>
      <c r="P22" s="3">
        <v>51</v>
      </c>
      <c r="Q22" s="4">
        <v>0.76621527777777787</v>
      </c>
      <c r="R22" s="4">
        <f t="shared" si="0"/>
        <v>5.5324074074074581E-3</v>
      </c>
      <c r="S22" s="6">
        <v>8.8819444444444451E-2</v>
      </c>
      <c r="T22" s="6">
        <v>8.8819444444444451E-2</v>
      </c>
      <c r="U22" s="5"/>
      <c r="V22" s="5">
        <v>31</v>
      </c>
      <c r="W22" s="6">
        <v>0.77771990740740737</v>
      </c>
      <c r="X22" s="5"/>
      <c r="Y22" s="6">
        <f t="shared" si="1"/>
        <v>1.1504629629629504E-2</v>
      </c>
      <c r="Z22" s="5">
        <v>32</v>
      </c>
      <c r="AA22" s="6">
        <v>0.77857638888888892</v>
      </c>
      <c r="AB22" s="5"/>
      <c r="AC22" s="6">
        <f t="shared" si="2"/>
        <v>8.5648148148154135E-4</v>
      </c>
      <c r="AD22" s="5">
        <v>36</v>
      </c>
      <c r="AE22" s="6">
        <v>0.78535879629629635</v>
      </c>
      <c r="AF22" s="5"/>
      <c r="AG22" s="6">
        <f t="shared" si="3"/>
        <v>6.7824074074074314E-3</v>
      </c>
      <c r="AH22" s="5">
        <v>35</v>
      </c>
      <c r="AI22" s="6">
        <v>0.79017361111111117</v>
      </c>
      <c r="AJ22" s="5"/>
      <c r="AK22" s="6">
        <f t="shared" si="4"/>
        <v>4.8148148148148273E-3</v>
      </c>
      <c r="AL22" s="5">
        <v>34</v>
      </c>
      <c r="AM22" s="6">
        <v>0.79203703703703709</v>
      </c>
      <c r="AN22" s="5"/>
      <c r="AO22" s="6">
        <f t="shared" si="5"/>
        <v>1.8634259259259212E-3</v>
      </c>
      <c r="AP22" s="5">
        <v>37</v>
      </c>
      <c r="AQ22" s="6">
        <v>0.7966550925925926</v>
      </c>
      <c r="AR22" s="5"/>
      <c r="AS22" s="6">
        <f t="shared" si="6"/>
        <v>4.6180555555555003E-3</v>
      </c>
      <c r="AT22" s="5">
        <v>46</v>
      </c>
      <c r="AU22" s="6">
        <v>0.8025810185185186</v>
      </c>
      <c r="AV22" s="5"/>
      <c r="AW22" s="6">
        <f t="shared" si="7"/>
        <v>5.9259259259260011E-3</v>
      </c>
      <c r="AX22" s="5">
        <v>39</v>
      </c>
      <c r="AY22" s="6">
        <v>0.80737268518518512</v>
      </c>
      <c r="AZ22" s="5"/>
      <c r="BA22" s="6">
        <f t="shared" si="8"/>
        <v>4.7916666666665275E-3</v>
      </c>
      <c r="BB22" s="5">
        <v>41</v>
      </c>
      <c r="BC22" s="6">
        <v>0.81858796296296299</v>
      </c>
      <c r="BD22" s="5"/>
      <c r="BE22" s="6">
        <f t="shared" si="9"/>
        <v>1.1215277777777866E-2</v>
      </c>
      <c r="BF22" s="5">
        <v>40</v>
      </c>
      <c r="BG22" s="6">
        <v>0.83643518518518523</v>
      </c>
      <c r="BH22" s="5"/>
      <c r="BI22" s="6">
        <f t="shared" si="10"/>
        <v>1.7847222222222237E-2</v>
      </c>
      <c r="BJ22" s="5">
        <v>44</v>
      </c>
      <c r="BK22" s="6">
        <v>0.83930555555555564</v>
      </c>
      <c r="BL22" s="5"/>
      <c r="BM22" s="6">
        <f t="shared" si="11"/>
        <v>2.870370370370412E-3</v>
      </c>
      <c r="BN22" s="5">
        <v>43</v>
      </c>
      <c r="BO22" s="6">
        <v>0.84532407407407406</v>
      </c>
      <c r="BP22" s="5"/>
      <c r="BQ22" s="6">
        <f t="shared" si="12"/>
        <v>6.0185185185184231E-3</v>
      </c>
      <c r="BR22" s="5">
        <v>33</v>
      </c>
      <c r="BS22" s="6">
        <v>0.85503472222222221</v>
      </c>
      <c r="BT22" s="5"/>
      <c r="BU22" s="6">
        <f t="shared" si="13"/>
        <v>9.7106481481481488E-3</v>
      </c>
      <c r="BV22" s="8">
        <v>3.5092592592592592E-2</v>
      </c>
      <c r="BW22" s="8">
        <v>3.5092592592592592E-2</v>
      </c>
      <c r="BX22" s="7"/>
      <c r="BY22" s="7">
        <v>53</v>
      </c>
      <c r="BZ22" s="8">
        <v>0.86978009259259259</v>
      </c>
      <c r="CA22" s="7"/>
      <c r="CB22" s="7">
        <v>54</v>
      </c>
      <c r="CC22" s="8">
        <v>0.87445601851851851</v>
      </c>
      <c r="CD22" s="7"/>
      <c r="CE22" s="7">
        <v>55</v>
      </c>
      <c r="CF22" s="8">
        <v>0.87964120370370369</v>
      </c>
      <c r="CG22" s="7"/>
      <c r="CH22" s="7">
        <v>56</v>
      </c>
      <c r="CI22" s="8">
        <v>0.88598379629629631</v>
      </c>
      <c r="CJ22" s="7"/>
      <c r="CK22" s="7">
        <v>57</v>
      </c>
      <c r="CL22" s="8">
        <v>0.8888194444444445</v>
      </c>
      <c r="CM22" s="7"/>
      <c r="CN22" s="7">
        <v>58</v>
      </c>
      <c r="CO22" s="8">
        <v>0.88283564814814808</v>
      </c>
      <c r="CP22" s="7"/>
      <c r="CQ22" s="7">
        <v>59</v>
      </c>
      <c r="CR22" s="8">
        <v>0.86523148148148143</v>
      </c>
      <c r="CS22" s="7"/>
      <c r="CT22" s="7">
        <v>62</v>
      </c>
      <c r="CU22" s="8">
        <v>0.87648148148148142</v>
      </c>
      <c r="CV22" s="7"/>
      <c r="CW22" s="7">
        <v>63</v>
      </c>
      <c r="CX22" s="8">
        <v>0.86664351851851851</v>
      </c>
      <c r="CY22" s="7"/>
    </row>
    <row r="23" spans="1:103" x14ac:dyDescent="0.25">
      <c r="A23" s="1">
        <v>22</v>
      </c>
      <c r="B23" s="1" t="s">
        <v>40</v>
      </c>
      <c r="C23" s="1" t="s">
        <v>16</v>
      </c>
      <c r="D23" s="2">
        <v>0.13945601851851852</v>
      </c>
      <c r="E23" s="2">
        <v>0.75069444444444444</v>
      </c>
      <c r="F23" s="2">
        <v>0.89015046296296296</v>
      </c>
      <c r="G23" s="2">
        <v>0.13945601851851852</v>
      </c>
      <c r="H23" s="1"/>
      <c r="I23" s="1"/>
      <c r="J23" s="4">
        <v>1.5439814814814816E-2</v>
      </c>
      <c r="K23" s="4">
        <v>1.5439814814814816E-2</v>
      </c>
      <c r="L23" s="3"/>
      <c r="M23" s="3">
        <v>49</v>
      </c>
      <c r="N23" s="4">
        <v>0.76074074074074083</v>
      </c>
      <c r="O23" s="4">
        <f>N23-E23</f>
        <v>1.0046296296296386E-2</v>
      </c>
      <c r="P23" s="3">
        <v>51</v>
      </c>
      <c r="Q23" s="4">
        <v>0.76613425925925915</v>
      </c>
      <c r="R23" s="4">
        <f t="shared" si="0"/>
        <v>5.3935185185183254E-3</v>
      </c>
      <c r="S23" s="6">
        <v>8.8784722222222223E-2</v>
      </c>
      <c r="T23" s="6">
        <v>8.8784722222222223E-2</v>
      </c>
      <c r="U23" s="5"/>
      <c r="V23" s="5">
        <v>31</v>
      </c>
      <c r="W23" s="6">
        <v>0.77776620370370375</v>
      </c>
      <c r="X23" s="5"/>
      <c r="Y23" s="6">
        <f t="shared" si="1"/>
        <v>1.1631944444444597E-2</v>
      </c>
      <c r="Z23" s="5">
        <v>32</v>
      </c>
      <c r="AA23" s="6">
        <v>0.77864583333333337</v>
      </c>
      <c r="AB23" s="5"/>
      <c r="AC23" s="6">
        <f t="shared" si="2"/>
        <v>8.796296296296191E-4</v>
      </c>
      <c r="AD23" s="5">
        <v>36</v>
      </c>
      <c r="AE23" s="6">
        <v>0.78539351851851846</v>
      </c>
      <c r="AF23" s="5"/>
      <c r="AG23" s="6">
        <f t="shared" si="3"/>
        <v>6.7476851851850927E-3</v>
      </c>
      <c r="AH23" s="5">
        <v>35</v>
      </c>
      <c r="AI23" s="6">
        <v>0.79021990740740744</v>
      </c>
      <c r="AJ23" s="5"/>
      <c r="AK23" s="6">
        <f t="shared" si="4"/>
        <v>4.8263888888889772E-3</v>
      </c>
      <c r="AL23" s="5">
        <v>34</v>
      </c>
      <c r="AM23" s="6">
        <v>0.79207175925925932</v>
      </c>
      <c r="AN23" s="5"/>
      <c r="AO23" s="6">
        <f t="shared" si="5"/>
        <v>1.8518518518518823E-3</v>
      </c>
      <c r="AP23" s="5">
        <v>37</v>
      </c>
      <c r="AQ23" s="6">
        <v>0.79711805555555548</v>
      </c>
      <c r="AR23" s="5"/>
      <c r="AS23" s="6">
        <f t="shared" si="6"/>
        <v>5.0462962962961599E-3</v>
      </c>
      <c r="AT23" s="5">
        <v>46</v>
      </c>
      <c r="AU23" s="6">
        <v>0.80274305555555558</v>
      </c>
      <c r="AV23" s="5"/>
      <c r="AW23" s="6">
        <f t="shared" si="7"/>
        <v>5.6250000000001021E-3</v>
      </c>
      <c r="AX23" s="5">
        <v>39</v>
      </c>
      <c r="AY23" s="6">
        <v>0.80695601851851861</v>
      </c>
      <c r="AZ23" s="5"/>
      <c r="BA23" s="6">
        <f t="shared" si="8"/>
        <v>4.2129629629630294E-3</v>
      </c>
      <c r="BB23" s="5">
        <v>41</v>
      </c>
      <c r="BC23" s="6">
        <v>0.82671296296296293</v>
      </c>
      <c r="BD23" s="5"/>
      <c r="BE23" s="6">
        <f t="shared" si="9"/>
        <v>1.9756944444444313E-2</v>
      </c>
      <c r="BF23" s="5">
        <v>40</v>
      </c>
      <c r="BG23" s="6">
        <v>0.83663194444444444</v>
      </c>
      <c r="BH23" s="5"/>
      <c r="BI23" s="6">
        <f t="shared" si="10"/>
        <v>9.9189814814815147E-3</v>
      </c>
      <c r="BJ23" s="5">
        <v>44</v>
      </c>
      <c r="BK23" s="6">
        <v>0.83957175925925931</v>
      </c>
      <c r="BL23" s="5"/>
      <c r="BM23" s="6">
        <f t="shared" si="11"/>
        <v>2.9398148148148673E-3</v>
      </c>
      <c r="BN23" s="5">
        <v>43</v>
      </c>
      <c r="BO23" s="6">
        <v>0.84545138888888882</v>
      </c>
      <c r="BP23" s="5"/>
      <c r="BQ23" s="6">
        <f t="shared" si="12"/>
        <v>5.8796296296295125E-3</v>
      </c>
      <c r="BR23" s="5">
        <v>33</v>
      </c>
      <c r="BS23" s="6">
        <v>0.85491898148148149</v>
      </c>
      <c r="BT23" s="5"/>
      <c r="BU23" s="6">
        <f t="shared" si="13"/>
        <v>9.4675925925926663E-3</v>
      </c>
      <c r="BV23" s="8">
        <v>3.5231481481481482E-2</v>
      </c>
      <c r="BW23" s="8">
        <v>3.5231481481481482E-2</v>
      </c>
      <c r="BX23" s="7"/>
      <c r="BY23" s="7">
        <v>53</v>
      </c>
      <c r="BZ23" s="8">
        <v>0.86988425925925927</v>
      </c>
      <c r="CA23" s="7"/>
      <c r="CB23" s="7">
        <v>54</v>
      </c>
      <c r="CC23" s="8">
        <v>0.87416666666666665</v>
      </c>
      <c r="CD23" s="7"/>
      <c r="CE23" s="7">
        <v>55</v>
      </c>
      <c r="CF23" s="8">
        <v>0.8796180555555555</v>
      </c>
      <c r="CG23" s="7"/>
      <c r="CH23" s="7">
        <v>56</v>
      </c>
      <c r="CI23" s="8">
        <v>0.88666666666666671</v>
      </c>
      <c r="CJ23" s="7"/>
      <c r="CK23" s="7">
        <v>57</v>
      </c>
      <c r="CL23" s="8">
        <v>0.88878472222222227</v>
      </c>
      <c r="CM23" s="7"/>
      <c r="CN23" s="7">
        <v>58</v>
      </c>
      <c r="CO23" s="8">
        <v>0.88297453703703699</v>
      </c>
      <c r="CP23" s="7"/>
      <c r="CQ23" s="7">
        <v>59</v>
      </c>
      <c r="CR23" s="8">
        <v>0.86528935185185185</v>
      </c>
      <c r="CS23" s="7"/>
      <c r="CT23" s="7">
        <v>62</v>
      </c>
      <c r="CU23" s="8">
        <v>0.87653935185185183</v>
      </c>
      <c r="CV23" s="7"/>
      <c r="CW23" s="7">
        <v>63</v>
      </c>
      <c r="CX23" s="8">
        <v>0.86671296296296296</v>
      </c>
      <c r="CY23" s="7"/>
    </row>
    <row r="24" spans="1:103" x14ac:dyDescent="0.25">
      <c r="A24" s="1">
        <v>23</v>
      </c>
      <c r="B24" s="1" t="s">
        <v>41</v>
      </c>
      <c r="C24" s="1" t="s">
        <v>16</v>
      </c>
      <c r="D24" s="2">
        <v>0.14122685185185185</v>
      </c>
      <c r="E24" s="2">
        <v>0.75069444444444444</v>
      </c>
      <c r="F24" s="2">
        <v>0.89192129629629635</v>
      </c>
      <c r="G24" s="2">
        <v>0.14122685185185185</v>
      </c>
      <c r="H24" s="1"/>
      <c r="I24" s="1"/>
      <c r="J24" s="4">
        <v>1.6412037037037037E-2</v>
      </c>
      <c r="K24" s="4">
        <v>1.6412037037037037E-2</v>
      </c>
      <c r="L24" s="3"/>
      <c r="M24" s="3">
        <v>49</v>
      </c>
      <c r="N24" s="4">
        <v>0.76214120370370375</v>
      </c>
      <c r="O24" s="4">
        <f>N24-E24</f>
        <v>1.1446759259259309E-2</v>
      </c>
      <c r="P24" s="3">
        <v>51</v>
      </c>
      <c r="Q24" s="4">
        <v>0.76710648148148142</v>
      </c>
      <c r="R24" s="4">
        <f t="shared" si="0"/>
        <v>4.9652777777776658E-3</v>
      </c>
      <c r="S24" s="6">
        <v>8.789351851851851E-2</v>
      </c>
      <c r="T24" s="6">
        <v>8.789351851851851E-2</v>
      </c>
      <c r="U24" s="5"/>
      <c r="V24" s="5">
        <v>31</v>
      </c>
      <c r="W24" s="6">
        <v>0.77780092592592587</v>
      </c>
      <c r="X24" s="5"/>
      <c r="Y24" s="6">
        <f t="shared" si="1"/>
        <v>1.0694444444444451E-2</v>
      </c>
      <c r="Z24" s="5">
        <v>32</v>
      </c>
      <c r="AA24" s="6">
        <v>0.77872685185185186</v>
      </c>
      <c r="AB24" s="5"/>
      <c r="AC24" s="6">
        <f t="shared" si="2"/>
        <v>9.2592592592599665E-4</v>
      </c>
      <c r="AD24" s="5">
        <v>36</v>
      </c>
      <c r="AE24" s="6">
        <v>0.78531249999999997</v>
      </c>
      <c r="AF24" s="5"/>
      <c r="AG24" s="6">
        <f t="shared" si="3"/>
        <v>6.5856481481481044E-3</v>
      </c>
      <c r="AH24" s="5">
        <v>35</v>
      </c>
      <c r="AI24" s="6">
        <v>0.79026620370370371</v>
      </c>
      <c r="AJ24" s="5"/>
      <c r="AK24" s="6">
        <f t="shared" si="4"/>
        <v>4.9537037037037379E-3</v>
      </c>
      <c r="AL24" s="5">
        <v>34</v>
      </c>
      <c r="AM24" s="6">
        <v>0.7920949074074074</v>
      </c>
      <c r="AN24" s="5"/>
      <c r="AO24" s="6">
        <f t="shared" si="5"/>
        <v>1.8287037037036935E-3</v>
      </c>
      <c r="AP24" s="5">
        <v>37</v>
      </c>
      <c r="AQ24" s="6">
        <v>0.79707175925925933</v>
      </c>
      <c r="AR24" s="5"/>
      <c r="AS24" s="6">
        <f t="shared" si="6"/>
        <v>4.9768518518519267E-3</v>
      </c>
      <c r="AT24" s="5">
        <v>46</v>
      </c>
      <c r="AU24" s="6">
        <v>0.80303240740740733</v>
      </c>
      <c r="AV24" s="5"/>
      <c r="AW24" s="6">
        <f t="shared" si="7"/>
        <v>5.9606481481480067E-3</v>
      </c>
      <c r="AX24" s="5">
        <v>39</v>
      </c>
      <c r="AY24" s="6">
        <v>0.8070949074074073</v>
      </c>
      <c r="AZ24" s="5"/>
      <c r="BA24" s="6">
        <f t="shared" si="8"/>
        <v>4.0624999999999689E-3</v>
      </c>
      <c r="BB24" s="5">
        <v>41</v>
      </c>
      <c r="BC24" s="6">
        <v>0.83011574074074079</v>
      </c>
      <c r="BD24" s="5"/>
      <c r="BE24" s="6">
        <f t="shared" si="9"/>
        <v>2.302083333333349E-2</v>
      </c>
      <c r="BF24" s="5">
        <v>40</v>
      </c>
      <c r="BG24" s="6">
        <v>0.83656249999999999</v>
      </c>
      <c r="BH24" s="5"/>
      <c r="BI24" s="6">
        <f t="shared" si="10"/>
        <v>6.4467592592591938E-3</v>
      </c>
      <c r="BJ24" s="5">
        <v>44</v>
      </c>
      <c r="BK24" s="6">
        <v>0.83951388888888889</v>
      </c>
      <c r="BL24" s="5"/>
      <c r="BM24" s="6">
        <f t="shared" si="11"/>
        <v>2.9513888888889062E-3</v>
      </c>
      <c r="BN24" s="5">
        <v>43</v>
      </c>
      <c r="BO24" s="6">
        <v>0.84690972222222216</v>
      </c>
      <c r="BP24" s="5"/>
      <c r="BQ24" s="6">
        <f t="shared" si="12"/>
        <v>7.3958333333332682E-3</v>
      </c>
      <c r="BR24" s="5">
        <v>33</v>
      </c>
      <c r="BS24" s="6">
        <v>0.85499999999999998</v>
      </c>
      <c r="BT24" s="5"/>
      <c r="BU24" s="6">
        <f t="shared" si="13"/>
        <v>8.0902777777778212E-3</v>
      </c>
      <c r="BV24" s="8">
        <v>3.6921296296296292E-2</v>
      </c>
      <c r="BW24" s="8">
        <v>3.6921296296296292E-2</v>
      </c>
      <c r="BX24" s="7"/>
      <c r="BY24" s="7">
        <v>53</v>
      </c>
      <c r="BZ24" s="8">
        <v>0.87001157407407403</v>
      </c>
      <c r="CA24" s="7"/>
      <c r="CB24" s="7">
        <v>54</v>
      </c>
      <c r="CC24" s="8">
        <v>0.87450231481481477</v>
      </c>
      <c r="CD24" s="7"/>
      <c r="CE24" s="7">
        <v>55</v>
      </c>
      <c r="CF24" s="8">
        <v>0.87952546296296286</v>
      </c>
      <c r="CG24" s="7"/>
      <c r="CH24" s="7">
        <v>56</v>
      </c>
      <c r="CI24" s="8">
        <v>0.88667824074074064</v>
      </c>
      <c r="CJ24" s="7"/>
      <c r="CK24" s="7">
        <v>57</v>
      </c>
      <c r="CL24" s="8">
        <v>0.88972222222222219</v>
      </c>
      <c r="CM24" s="7"/>
      <c r="CN24" s="7">
        <v>58</v>
      </c>
      <c r="CO24" s="8">
        <v>0.88290509259259264</v>
      </c>
      <c r="CP24" s="7"/>
      <c r="CQ24" s="7">
        <v>59</v>
      </c>
      <c r="CR24" s="8">
        <v>0.86537037037037035</v>
      </c>
      <c r="CS24" s="7"/>
      <c r="CT24" s="7">
        <v>62</v>
      </c>
      <c r="CU24" s="8">
        <v>0.87650462962962961</v>
      </c>
      <c r="CV24" s="7"/>
      <c r="CW24" s="7">
        <v>63</v>
      </c>
      <c r="CX24" s="8">
        <v>0.86673611111111104</v>
      </c>
      <c r="CY24" s="7"/>
    </row>
    <row r="25" spans="1:103" x14ac:dyDescent="0.25">
      <c r="A25" s="1">
        <v>24</v>
      </c>
      <c r="B25" s="1" t="s">
        <v>42</v>
      </c>
      <c r="C25" s="1" t="s">
        <v>16</v>
      </c>
      <c r="D25" s="2">
        <v>0.15349537037037037</v>
      </c>
      <c r="E25" s="2">
        <v>0.75069444444444444</v>
      </c>
      <c r="F25" s="2">
        <v>0.89030092592592591</v>
      </c>
      <c r="G25" s="2">
        <v>0.1396064814814815</v>
      </c>
      <c r="H25" s="2">
        <v>1.3888888888888888E-2</v>
      </c>
      <c r="I25" s="1"/>
      <c r="J25" s="4">
        <v>1.2488425925925925E-2</v>
      </c>
      <c r="K25" s="4">
        <v>1.2488425925925925E-2</v>
      </c>
      <c r="L25" s="3"/>
      <c r="M25" s="3">
        <v>49</v>
      </c>
      <c r="N25" s="4">
        <v>0.76001157407407405</v>
      </c>
      <c r="O25" s="4">
        <f>N25-E25</f>
        <v>9.3171296296296058E-3</v>
      </c>
      <c r="P25" s="3">
        <v>51</v>
      </c>
      <c r="Q25" s="4">
        <v>0.76318287037037036</v>
      </c>
      <c r="R25" s="4">
        <f t="shared" si="0"/>
        <v>3.1712962962963109E-3</v>
      </c>
      <c r="S25" s="6">
        <v>0.10568287037037037</v>
      </c>
      <c r="T25" s="6">
        <v>9.179398148148149E-2</v>
      </c>
      <c r="U25" s="6">
        <v>1.3888888888888888E-2</v>
      </c>
      <c r="V25" s="5">
        <v>31</v>
      </c>
      <c r="W25" s="6">
        <v>0.77031250000000007</v>
      </c>
      <c r="X25" s="5"/>
      <c r="Y25" s="6">
        <f t="shared" si="1"/>
        <v>7.1296296296297079E-3</v>
      </c>
      <c r="Z25" s="5">
        <v>32</v>
      </c>
      <c r="AA25" s="6">
        <v>0.77135416666666667</v>
      </c>
      <c r="AB25" s="5"/>
      <c r="AC25" s="6">
        <f t="shared" si="2"/>
        <v>1.0416666666666075E-3</v>
      </c>
      <c r="AD25" s="5">
        <v>36</v>
      </c>
      <c r="AE25" s="6">
        <v>0.78327546296296291</v>
      </c>
      <c r="AF25" s="5"/>
      <c r="AG25" s="6">
        <f t="shared" si="3"/>
        <v>1.1921296296296235E-2</v>
      </c>
      <c r="AH25" s="5">
        <v>35</v>
      </c>
      <c r="AI25" s="6">
        <v>0.78781249999999992</v>
      </c>
      <c r="AJ25" s="5"/>
      <c r="AK25" s="6">
        <f t="shared" si="4"/>
        <v>4.5370370370370061E-3</v>
      </c>
      <c r="AL25" s="5">
        <v>34</v>
      </c>
      <c r="AM25" s="6">
        <v>0.78991898148148154</v>
      </c>
      <c r="AN25" s="5"/>
      <c r="AO25" s="6">
        <f t="shared" si="5"/>
        <v>2.1064814814816257E-3</v>
      </c>
      <c r="AP25" s="5">
        <v>37</v>
      </c>
      <c r="AQ25" s="6">
        <v>0.79575231481481479</v>
      </c>
      <c r="AR25" s="5"/>
      <c r="AS25" s="6">
        <f t="shared" si="6"/>
        <v>5.833333333333246E-3</v>
      </c>
      <c r="AT25" s="5">
        <v>46</v>
      </c>
      <c r="AU25" s="6">
        <v>0.80299768518518511</v>
      </c>
      <c r="AV25" s="5"/>
      <c r="AW25" s="6">
        <f t="shared" si="7"/>
        <v>7.2453703703703187E-3</v>
      </c>
      <c r="AX25" s="5">
        <v>39</v>
      </c>
      <c r="AY25" s="6">
        <v>0.8068981481481482</v>
      </c>
      <c r="AZ25" s="5"/>
      <c r="BA25" s="6">
        <f t="shared" si="8"/>
        <v>3.9004629629630916E-3</v>
      </c>
      <c r="BB25" s="5">
        <v>41</v>
      </c>
      <c r="BC25" s="5" t="s">
        <v>29</v>
      </c>
      <c r="BD25" s="6">
        <v>1.3888888888888888E-2</v>
      </c>
      <c r="BE25" s="6"/>
      <c r="BF25" s="5">
        <v>40</v>
      </c>
      <c r="BG25" s="6">
        <v>0.83116898148148144</v>
      </c>
      <c r="BH25" s="5"/>
      <c r="BI25" s="6"/>
      <c r="BJ25" s="5">
        <v>44</v>
      </c>
      <c r="BK25" s="6">
        <v>0.83987268518518521</v>
      </c>
      <c r="BL25" s="5"/>
      <c r="BM25" s="6">
        <f t="shared" si="11"/>
        <v>8.703703703703769E-3</v>
      </c>
      <c r="BN25" s="5">
        <v>43</v>
      </c>
      <c r="BO25" s="6">
        <v>0.84553240740740743</v>
      </c>
      <c r="BP25" s="5"/>
      <c r="BQ25" s="6">
        <f t="shared" si="12"/>
        <v>5.6597222222222188E-3</v>
      </c>
      <c r="BR25" s="5">
        <v>33</v>
      </c>
      <c r="BS25" s="6">
        <v>0.8549768518518519</v>
      </c>
      <c r="BT25" s="5"/>
      <c r="BU25" s="6">
        <f t="shared" si="13"/>
        <v>9.4444444444444775E-3</v>
      </c>
      <c r="BV25" s="8">
        <v>3.532407407407407E-2</v>
      </c>
      <c r="BW25" s="8">
        <v>3.532407407407407E-2</v>
      </c>
      <c r="BX25" s="7"/>
      <c r="BY25" s="7">
        <v>53</v>
      </c>
      <c r="BZ25" s="8">
        <v>0.86996527777777777</v>
      </c>
      <c r="CA25" s="7"/>
      <c r="CB25" s="7">
        <v>54</v>
      </c>
      <c r="CC25" s="8">
        <v>0.87459490740740742</v>
      </c>
      <c r="CD25" s="7"/>
      <c r="CE25" s="7">
        <v>55</v>
      </c>
      <c r="CF25" s="8">
        <v>0.87960648148148157</v>
      </c>
      <c r="CG25" s="7"/>
      <c r="CH25" s="7">
        <v>56</v>
      </c>
      <c r="CI25" s="8">
        <v>0.88675925925925936</v>
      </c>
      <c r="CJ25" s="7"/>
      <c r="CK25" s="7">
        <v>57</v>
      </c>
      <c r="CL25" s="8">
        <v>0.8890393518518519</v>
      </c>
      <c r="CM25" s="7"/>
      <c r="CN25" s="7">
        <v>58</v>
      </c>
      <c r="CO25" s="8">
        <v>0.88302083333333325</v>
      </c>
      <c r="CP25" s="7"/>
      <c r="CQ25" s="7">
        <v>59</v>
      </c>
      <c r="CR25" s="8">
        <v>0.86534722222222227</v>
      </c>
      <c r="CS25" s="7"/>
      <c r="CT25" s="7">
        <v>62</v>
      </c>
      <c r="CU25" s="8">
        <v>0.8766087962962964</v>
      </c>
      <c r="CV25" s="7"/>
      <c r="CW25" s="7">
        <v>63</v>
      </c>
      <c r="CX25" s="8">
        <v>0.86659722222222213</v>
      </c>
      <c r="CY25" s="7"/>
    </row>
    <row r="26" spans="1:103" x14ac:dyDescent="0.25">
      <c r="A26" s="1">
        <v>25</v>
      </c>
      <c r="B26" s="1" t="s">
        <v>43</v>
      </c>
      <c r="C26" s="1" t="s">
        <v>25</v>
      </c>
      <c r="D26" s="2">
        <v>0.15356481481481482</v>
      </c>
      <c r="E26" s="2">
        <v>0.75069444444444444</v>
      </c>
      <c r="F26" s="2">
        <v>0.90425925925925921</v>
      </c>
      <c r="G26" s="2">
        <v>0.15356481481481482</v>
      </c>
      <c r="H26" s="1"/>
      <c r="I26" s="1"/>
      <c r="J26" s="4">
        <v>1.6446759259259262E-2</v>
      </c>
      <c r="K26" s="4">
        <v>1.6446759259259262E-2</v>
      </c>
      <c r="L26" s="3"/>
      <c r="M26" s="3">
        <v>49</v>
      </c>
      <c r="N26" s="4">
        <v>0.76040509259259259</v>
      </c>
      <c r="O26" s="4">
        <f>N26-E26</f>
        <v>9.7106481481481488E-3</v>
      </c>
      <c r="P26" s="3">
        <v>51</v>
      </c>
      <c r="Q26" s="4">
        <v>0.76714120370370376</v>
      </c>
      <c r="R26" s="4">
        <f t="shared" si="0"/>
        <v>6.7361111111111649E-3</v>
      </c>
      <c r="S26" s="6">
        <v>9.3912037037037044E-2</v>
      </c>
      <c r="T26" s="6">
        <v>9.3912037037037044E-2</v>
      </c>
      <c r="U26" s="5"/>
      <c r="V26" s="5">
        <v>31</v>
      </c>
      <c r="W26" s="6">
        <v>0.77708333333333324</v>
      </c>
      <c r="X26" s="5"/>
      <c r="Y26" s="6">
        <f t="shared" si="1"/>
        <v>9.9421296296294814E-3</v>
      </c>
      <c r="Z26" s="5">
        <v>32</v>
      </c>
      <c r="AA26" s="6">
        <v>0.7779166666666667</v>
      </c>
      <c r="AB26" s="5"/>
      <c r="AC26" s="6">
        <f t="shared" si="2"/>
        <v>8.333333333334636E-4</v>
      </c>
      <c r="AD26" s="5">
        <v>36</v>
      </c>
      <c r="AE26" s="6">
        <v>0.78452546296296299</v>
      </c>
      <c r="AF26" s="5"/>
      <c r="AG26" s="6">
        <f t="shared" si="3"/>
        <v>6.6087962962962932E-3</v>
      </c>
      <c r="AH26" s="5">
        <v>35</v>
      </c>
      <c r="AI26" s="6">
        <v>0.78920138888888891</v>
      </c>
      <c r="AJ26" s="5"/>
      <c r="AK26" s="6">
        <f t="shared" si="4"/>
        <v>4.6759259259259167E-3</v>
      </c>
      <c r="AL26" s="5">
        <v>34</v>
      </c>
      <c r="AM26" s="6">
        <v>0.79105324074074079</v>
      </c>
      <c r="AN26" s="5"/>
      <c r="AO26" s="6">
        <f t="shared" si="5"/>
        <v>1.8518518518518823E-3</v>
      </c>
      <c r="AP26" s="5">
        <v>37</v>
      </c>
      <c r="AQ26" s="6">
        <v>0.79524305555555552</v>
      </c>
      <c r="AR26" s="5"/>
      <c r="AS26" s="6">
        <f t="shared" si="6"/>
        <v>4.1898148148147296E-3</v>
      </c>
      <c r="AT26" s="5">
        <v>46</v>
      </c>
      <c r="AU26" s="6">
        <v>0.80437499999999995</v>
      </c>
      <c r="AV26" s="5"/>
      <c r="AW26" s="6">
        <f t="shared" si="7"/>
        <v>9.1319444444444287E-3</v>
      </c>
      <c r="AX26" s="5">
        <v>39</v>
      </c>
      <c r="AY26" s="6">
        <v>0.80650462962962965</v>
      </c>
      <c r="AZ26" s="5"/>
      <c r="BA26" s="6">
        <f t="shared" si="8"/>
        <v>2.1296296296297035E-3</v>
      </c>
      <c r="BB26" s="5">
        <v>41</v>
      </c>
      <c r="BC26" s="6">
        <v>0.8294907407407407</v>
      </c>
      <c r="BD26" s="5"/>
      <c r="BE26" s="6">
        <f t="shared" si="9"/>
        <v>2.2986111111111041E-2</v>
      </c>
      <c r="BF26" s="5">
        <v>40</v>
      </c>
      <c r="BG26" s="6">
        <v>0.8364583333333333</v>
      </c>
      <c r="BH26" s="5"/>
      <c r="BI26" s="6">
        <f t="shared" si="10"/>
        <v>6.9675925925926085E-3</v>
      </c>
      <c r="BJ26" s="5">
        <v>44</v>
      </c>
      <c r="BK26" s="6">
        <v>0.83984953703703702</v>
      </c>
      <c r="BL26" s="5"/>
      <c r="BM26" s="6">
        <f t="shared" si="11"/>
        <v>3.3912037037037157E-3</v>
      </c>
      <c r="BN26" s="5">
        <v>43</v>
      </c>
      <c r="BO26" s="6">
        <v>0.85600694444444436</v>
      </c>
      <c r="BP26" s="5"/>
      <c r="BQ26" s="6">
        <f t="shared" si="12"/>
        <v>1.6157407407407343E-2</v>
      </c>
      <c r="BR26" s="5">
        <v>33</v>
      </c>
      <c r="BS26" s="6">
        <v>0.86105324074074074</v>
      </c>
      <c r="BT26" s="5"/>
      <c r="BU26" s="6">
        <f t="shared" si="13"/>
        <v>5.046296296296382E-3</v>
      </c>
      <c r="BV26" s="8">
        <v>4.3206018518518519E-2</v>
      </c>
      <c r="BW26" s="8">
        <v>4.3206018518518519E-2</v>
      </c>
      <c r="BX26" s="7"/>
      <c r="BY26" s="7">
        <v>53</v>
      </c>
      <c r="BZ26" s="8">
        <v>0.87645833333333334</v>
      </c>
      <c r="CA26" s="7"/>
      <c r="CB26" s="7">
        <v>54</v>
      </c>
      <c r="CC26" s="8">
        <v>0.87950231481481478</v>
      </c>
      <c r="CD26" s="7"/>
      <c r="CE26" s="7">
        <v>55</v>
      </c>
      <c r="CF26" s="8">
        <v>0.88396990740740744</v>
      </c>
      <c r="CG26" s="7"/>
      <c r="CH26" s="7">
        <v>56</v>
      </c>
      <c r="CI26" s="8">
        <v>0.89936342592592589</v>
      </c>
      <c r="CJ26" s="7"/>
      <c r="CK26" s="7">
        <v>57</v>
      </c>
      <c r="CL26" s="8">
        <v>0.9021527777777778</v>
      </c>
      <c r="CM26" s="7"/>
      <c r="CN26" s="7">
        <v>58</v>
      </c>
      <c r="CO26" s="8">
        <v>0.89437500000000003</v>
      </c>
      <c r="CP26" s="7"/>
      <c r="CQ26" s="7">
        <v>59</v>
      </c>
      <c r="CR26" s="8">
        <v>0.87149305555555545</v>
      </c>
      <c r="CS26" s="7"/>
      <c r="CT26" s="7">
        <v>62</v>
      </c>
      <c r="CU26" s="8">
        <v>0.88173611111111105</v>
      </c>
      <c r="CV26" s="7"/>
      <c r="CW26" s="7">
        <v>63</v>
      </c>
      <c r="CX26" s="8">
        <v>0.87293981481481486</v>
      </c>
      <c r="CY26" s="7"/>
    </row>
    <row r="27" spans="1:103" x14ac:dyDescent="0.25">
      <c r="A27" s="1">
        <v>26</v>
      </c>
      <c r="B27" s="1" t="s">
        <v>44</v>
      </c>
      <c r="C27" s="1" t="s">
        <v>16</v>
      </c>
      <c r="D27" s="2">
        <v>0.15366898148148148</v>
      </c>
      <c r="E27" s="2">
        <v>0.75069444444444444</v>
      </c>
      <c r="F27" s="2">
        <v>0.904363425925926</v>
      </c>
      <c r="G27" s="2">
        <v>0.15366898148148148</v>
      </c>
      <c r="H27" s="1"/>
      <c r="I27" s="1"/>
      <c r="J27" s="4">
        <v>1.6643518518518519E-2</v>
      </c>
      <c r="K27" s="4">
        <v>1.6643518518518519E-2</v>
      </c>
      <c r="L27" s="3"/>
      <c r="M27" s="3">
        <v>49</v>
      </c>
      <c r="N27" s="4">
        <v>0.76043981481481471</v>
      </c>
      <c r="O27" s="4">
        <f>N27-E27</f>
        <v>9.7453703703702654E-3</v>
      </c>
      <c r="P27" s="3">
        <v>51</v>
      </c>
      <c r="Q27" s="4">
        <v>0.76733796296296297</v>
      </c>
      <c r="R27" s="4">
        <f t="shared" si="0"/>
        <v>6.8981481481482643E-3</v>
      </c>
      <c r="S27" s="6">
        <v>9.3831018518518508E-2</v>
      </c>
      <c r="T27" s="6">
        <v>9.3831018518518508E-2</v>
      </c>
      <c r="U27" s="5"/>
      <c r="V27" s="5">
        <v>31</v>
      </c>
      <c r="W27" s="6">
        <v>0.77711805555555558</v>
      </c>
      <c r="X27" s="5"/>
      <c r="Y27" s="6">
        <f t="shared" si="1"/>
        <v>9.7800925925926041E-3</v>
      </c>
      <c r="Z27" s="5">
        <v>32</v>
      </c>
      <c r="AA27" s="6">
        <v>0.77812500000000007</v>
      </c>
      <c r="AB27" s="5"/>
      <c r="AC27" s="6">
        <f t="shared" si="2"/>
        <v>1.0069444444444908E-3</v>
      </c>
      <c r="AD27" s="5">
        <v>36</v>
      </c>
      <c r="AE27" s="6">
        <v>0.7850462962962963</v>
      </c>
      <c r="AF27" s="5"/>
      <c r="AG27" s="6">
        <f t="shared" si="3"/>
        <v>6.921296296296231E-3</v>
      </c>
      <c r="AH27" s="5">
        <v>35</v>
      </c>
      <c r="AI27" s="6">
        <v>0.78932870370370367</v>
      </c>
      <c r="AJ27" s="5"/>
      <c r="AK27" s="6">
        <f t="shared" si="4"/>
        <v>4.2824074074073737E-3</v>
      </c>
      <c r="AL27" s="5">
        <v>34</v>
      </c>
      <c r="AM27" s="6">
        <v>0.79118055555555555</v>
      </c>
      <c r="AN27" s="5"/>
      <c r="AO27" s="6">
        <f t="shared" si="5"/>
        <v>1.8518518518518823E-3</v>
      </c>
      <c r="AP27" s="5">
        <v>37</v>
      </c>
      <c r="AQ27" s="6">
        <v>0.79532407407407402</v>
      </c>
      <c r="AR27" s="5"/>
      <c r="AS27" s="6">
        <f t="shared" si="6"/>
        <v>4.1435185185184631E-3</v>
      </c>
      <c r="AT27" s="5">
        <v>46</v>
      </c>
      <c r="AU27" s="6">
        <v>0.80444444444444441</v>
      </c>
      <c r="AV27" s="5"/>
      <c r="AW27" s="6">
        <f t="shared" si="7"/>
        <v>9.1203703703703898E-3</v>
      </c>
      <c r="AX27" s="5">
        <v>39</v>
      </c>
      <c r="AY27" s="6">
        <v>0.80662037037037038</v>
      </c>
      <c r="AZ27" s="5"/>
      <c r="BA27" s="6">
        <f t="shared" si="8"/>
        <v>2.17592592592597E-3</v>
      </c>
      <c r="BB27" s="5">
        <v>41</v>
      </c>
      <c r="BC27" s="6">
        <v>0.82964120370370376</v>
      </c>
      <c r="BD27" s="5"/>
      <c r="BE27" s="6">
        <f t="shared" si="9"/>
        <v>2.3020833333333379E-2</v>
      </c>
      <c r="BF27" s="5">
        <v>40</v>
      </c>
      <c r="BG27" s="6">
        <v>0.83679398148148154</v>
      </c>
      <c r="BH27" s="5"/>
      <c r="BI27" s="6">
        <f t="shared" si="10"/>
        <v>7.1527777777777857E-3</v>
      </c>
      <c r="BJ27" s="5">
        <v>44</v>
      </c>
      <c r="BK27" s="6">
        <v>0.84013888888888888</v>
      </c>
      <c r="BL27" s="5"/>
      <c r="BM27" s="6">
        <f t="shared" si="11"/>
        <v>3.3449074074073382E-3</v>
      </c>
      <c r="BN27" s="5">
        <v>43</v>
      </c>
      <c r="BO27" s="6">
        <v>0.85616898148148157</v>
      </c>
      <c r="BP27" s="5"/>
      <c r="BQ27" s="6">
        <f t="shared" si="12"/>
        <v>1.6030092592592693E-2</v>
      </c>
      <c r="BR27" s="5">
        <v>33</v>
      </c>
      <c r="BS27" s="6">
        <v>0.86116898148148147</v>
      </c>
      <c r="BT27" s="5"/>
      <c r="BU27" s="6">
        <f t="shared" si="13"/>
        <v>4.9999999999998934E-3</v>
      </c>
      <c r="BV27" s="8">
        <v>4.3194444444444445E-2</v>
      </c>
      <c r="BW27" s="8">
        <v>4.3194444444444445E-2</v>
      </c>
      <c r="BX27" s="7"/>
      <c r="BY27" s="7">
        <v>53</v>
      </c>
      <c r="BZ27" s="8">
        <v>0.8765856481481481</v>
      </c>
      <c r="CA27" s="7"/>
      <c r="CB27" s="7">
        <v>54</v>
      </c>
      <c r="CC27" s="8">
        <v>0.87989583333333332</v>
      </c>
      <c r="CD27" s="7"/>
      <c r="CE27" s="7">
        <v>55</v>
      </c>
      <c r="CF27" s="8">
        <v>0.88405092592592593</v>
      </c>
      <c r="CG27" s="7"/>
      <c r="CH27" s="7">
        <v>56</v>
      </c>
      <c r="CI27" s="8">
        <v>0.89949074074074076</v>
      </c>
      <c r="CJ27" s="7"/>
      <c r="CK27" s="7">
        <v>57</v>
      </c>
      <c r="CL27" s="8">
        <v>0.90270833333333333</v>
      </c>
      <c r="CM27" s="7"/>
      <c r="CN27" s="7">
        <v>58</v>
      </c>
      <c r="CO27" s="8">
        <v>0.89453703703703702</v>
      </c>
      <c r="CP27" s="7"/>
      <c r="CQ27" s="7">
        <v>59</v>
      </c>
      <c r="CR27" s="8">
        <v>0.87171296296296286</v>
      </c>
      <c r="CS27" s="7"/>
      <c r="CT27" s="7">
        <v>62</v>
      </c>
      <c r="CU27" s="8">
        <v>0.88188657407407411</v>
      </c>
      <c r="CV27" s="7"/>
      <c r="CW27" s="7">
        <v>63</v>
      </c>
      <c r="CX27" s="8">
        <v>0.8731944444444445</v>
      </c>
      <c r="CY27" s="7"/>
    </row>
    <row r="28" spans="1:103" x14ac:dyDescent="0.25">
      <c r="A28" s="1">
        <v>27</v>
      </c>
      <c r="B28" s="1" t="s">
        <v>45</v>
      </c>
      <c r="C28" s="1" t="s">
        <v>16</v>
      </c>
      <c r="D28" s="2">
        <v>0.1811689814814815</v>
      </c>
      <c r="E28" s="2">
        <v>0.75069444444444444</v>
      </c>
      <c r="F28" s="2">
        <v>0.87630787037037028</v>
      </c>
      <c r="G28" s="2">
        <v>0.12561342592592592</v>
      </c>
      <c r="H28" s="2">
        <v>5.5555555555555552E-2</v>
      </c>
      <c r="I28" s="1"/>
      <c r="J28" s="4">
        <v>1.3842592592592594E-2</v>
      </c>
      <c r="K28" s="4">
        <v>1.3842592592592594E-2</v>
      </c>
      <c r="L28" s="3"/>
      <c r="M28" s="3">
        <v>49</v>
      </c>
      <c r="N28" s="4">
        <v>0.7599189814814814</v>
      </c>
      <c r="O28" s="4">
        <f>N28-E28</f>
        <v>9.2245370370369617E-3</v>
      </c>
      <c r="P28" s="3">
        <v>51</v>
      </c>
      <c r="Q28" s="4">
        <v>0.76453703703703713</v>
      </c>
      <c r="R28" s="4">
        <f t="shared" si="0"/>
        <v>4.6180555555557223E-3</v>
      </c>
      <c r="S28" s="6">
        <v>0.12052083333333334</v>
      </c>
      <c r="T28" s="6">
        <v>7.885416666666667E-2</v>
      </c>
      <c r="U28" s="6">
        <v>4.1666666666666664E-2</v>
      </c>
      <c r="V28" s="5">
        <v>31</v>
      </c>
      <c r="W28" s="6">
        <v>0.77033564814814814</v>
      </c>
      <c r="X28" s="5"/>
      <c r="Y28" s="6">
        <f t="shared" si="1"/>
        <v>5.7986111111110183E-3</v>
      </c>
      <c r="Z28" s="5">
        <v>32</v>
      </c>
      <c r="AA28" s="6">
        <v>0.77108796296296289</v>
      </c>
      <c r="AB28" s="5"/>
      <c r="AC28" s="6">
        <f t="shared" si="2"/>
        <v>7.5231481481474738E-4</v>
      </c>
      <c r="AD28" s="5">
        <v>36</v>
      </c>
      <c r="AE28" s="5" t="s">
        <v>29</v>
      </c>
      <c r="AF28" s="6">
        <v>1.3888888888888888E-2</v>
      </c>
      <c r="AG28" s="6"/>
      <c r="AH28" s="5">
        <v>35</v>
      </c>
      <c r="AI28" s="6">
        <v>0.7912731481481482</v>
      </c>
      <c r="AJ28" s="5"/>
      <c r="AK28" s="6"/>
      <c r="AL28" s="5">
        <v>34</v>
      </c>
      <c r="AM28" s="6">
        <v>0.79314814814814805</v>
      </c>
      <c r="AN28" s="5"/>
      <c r="AO28" s="6">
        <f t="shared" si="5"/>
        <v>1.874999999999849E-3</v>
      </c>
      <c r="AP28" s="5">
        <v>37</v>
      </c>
      <c r="AQ28" s="6">
        <v>0.8033217592592593</v>
      </c>
      <c r="AR28" s="5"/>
      <c r="AS28" s="6">
        <f t="shared" si="6"/>
        <v>1.0173611111111258E-2</v>
      </c>
      <c r="AT28" s="5">
        <v>46</v>
      </c>
      <c r="AU28" s="6">
        <v>0.8122800925925926</v>
      </c>
      <c r="AV28" s="5"/>
      <c r="AW28" s="6">
        <f t="shared" si="7"/>
        <v>8.9583333333332904E-3</v>
      </c>
      <c r="AX28" s="5">
        <v>39</v>
      </c>
      <c r="AY28" s="6">
        <v>0.8147106481481482</v>
      </c>
      <c r="AZ28" s="5"/>
      <c r="BA28" s="6">
        <f t="shared" si="8"/>
        <v>2.4305555555556024E-3</v>
      </c>
      <c r="BB28" s="5">
        <v>41</v>
      </c>
      <c r="BC28" s="6">
        <v>0.82665509259259251</v>
      </c>
      <c r="BD28" s="5"/>
      <c r="BE28" s="6">
        <f t="shared" si="9"/>
        <v>1.1944444444444313E-2</v>
      </c>
      <c r="BF28" s="5">
        <v>40</v>
      </c>
      <c r="BG28" s="5" t="s">
        <v>29</v>
      </c>
      <c r="BH28" s="6">
        <v>1.3888888888888888E-2</v>
      </c>
      <c r="BI28" s="6"/>
      <c r="BJ28" s="5">
        <v>44</v>
      </c>
      <c r="BK28" s="5" t="s">
        <v>29</v>
      </c>
      <c r="BL28" s="6">
        <v>1.3888888888888888E-2</v>
      </c>
      <c r="BM28" s="6"/>
      <c r="BN28" s="5">
        <v>43</v>
      </c>
      <c r="BO28" s="6">
        <v>0.83453703703703708</v>
      </c>
      <c r="BP28" s="5"/>
      <c r="BQ28" s="6"/>
      <c r="BR28" s="5">
        <v>33</v>
      </c>
      <c r="BS28" s="6">
        <v>0.84339120370370368</v>
      </c>
      <c r="BT28" s="5"/>
      <c r="BU28" s="6">
        <f t="shared" si="13"/>
        <v>8.8541666666666075E-3</v>
      </c>
      <c r="BV28" s="8">
        <v>4.6805555555555552E-2</v>
      </c>
      <c r="BW28" s="8">
        <v>3.2916666666666664E-2</v>
      </c>
      <c r="BX28" s="8">
        <v>1.3888888888888888E-2</v>
      </c>
      <c r="BY28" s="7">
        <v>53</v>
      </c>
      <c r="BZ28" s="8">
        <v>0.85378472222222224</v>
      </c>
      <c r="CA28" s="7"/>
      <c r="CB28" s="7">
        <v>54</v>
      </c>
      <c r="CC28" s="7" t="s">
        <v>29</v>
      </c>
      <c r="CD28" s="8">
        <v>1.3888888888888888E-2</v>
      </c>
      <c r="CE28" s="7">
        <v>55</v>
      </c>
      <c r="CF28" s="8">
        <v>0.86667824074074085</v>
      </c>
      <c r="CG28" s="7"/>
      <c r="CH28" s="7">
        <v>56</v>
      </c>
      <c r="CI28" s="8">
        <v>0.87162037037037043</v>
      </c>
      <c r="CJ28" s="7"/>
      <c r="CK28" s="7">
        <v>57</v>
      </c>
      <c r="CL28" s="8">
        <v>0.8753009259259259</v>
      </c>
      <c r="CM28" s="7"/>
      <c r="CN28" s="7">
        <v>58</v>
      </c>
      <c r="CO28" s="8">
        <v>0.86887731481481489</v>
      </c>
      <c r="CP28" s="7"/>
      <c r="CQ28" s="7">
        <v>59</v>
      </c>
      <c r="CR28" s="8">
        <v>0.85016203703703708</v>
      </c>
      <c r="CS28" s="7"/>
      <c r="CT28" s="7">
        <v>62</v>
      </c>
      <c r="CU28" s="8">
        <v>0.86486111111111119</v>
      </c>
      <c r="CV28" s="7"/>
      <c r="CW28" s="7">
        <v>63</v>
      </c>
      <c r="CX28" s="8">
        <v>0.85118055555555561</v>
      </c>
      <c r="CY28" s="7"/>
    </row>
    <row r="29" spans="1:103" x14ac:dyDescent="0.25">
      <c r="A29" s="1">
        <v>28</v>
      </c>
      <c r="B29" s="1" t="s">
        <v>46</v>
      </c>
      <c r="C29" s="1" t="s">
        <v>16</v>
      </c>
      <c r="D29" s="2">
        <v>0.19187500000000002</v>
      </c>
      <c r="E29" s="2">
        <v>0.75069444444444444</v>
      </c>
      <c r="F29" s="2">
        <v>0.90090277777777772</v>
      </c>
      <c r="G29" s="2">
        <v>0.15020833333333333</v>
      </c>
      <c r="H29" s="2">
        <v>4.1666666666666664E-2</v>
      </c>
      <c r="I29" s="1"/>
      <c r="J29" s="4">
        <v>1.3368055555555557E-2</v>
      </c>
      <c r="K29" s="4">
        <v>1.3368055555555557E-2</v>
      </c>
      <c r="L29" s="3"/>
      <c r="M29" s="3">
        <v>49</v>
      </c>
      <c r="N29" s="4">
        <v>0.75979166666666664</v>
      </c>
      <c r="O29" s="4">
        <f>N29-E29</f>
        <v>9.097222222222201E-3</v>
      </c>
      <c r="P29" s="3">
        <v>51</v>
      </c>
      <c r="Q29" s="4">
        <v>0.76406249999999998</v>
      </c>
      <c r="R29" s="4">
        <f t="shared" si="0"/>
        <v>4.2708333333333348E-3</v>
      </c>
      <c r="S29" s="6">
        <v>0.12466435185185186</v>
      </c>
      <c r="T29" s="6">
        <v>9.6886574074074083E-2</v>
      </c>
      <c r="U29" s="6">
        <v>2.7777777777777776E-2</v>
      </c>
      <c r="V29" s="5">
        <v>31</v>
      </c>
      <c r="W29" s="6">
        <v>0.77037037037037026</v>
      </c>
      <c r="X29" s="5"/>
      <c r="Y29" s="6">
        <f t="shared" si="1"/>
        <v>6.3078703703702832E-3</v>
      </c>
      <c r="Z29" s="5">
        <v>32</v>
      </c>
      <c r="AA29" s="6">
        <v>0.77138888888888879</v>
      </c>
      <c r="AB29" s="5"/>
      <c r="AC29" s="6">
        <f t="shared" si="2"/>
        <v>1.0185185185185297E-3</v>
      </c>
      <c r="AD29" s="5">
        <v>36</v>
      </c>
      <c r="AE29" s="6">
        <v>0.78483796296296304</v>
      </c>
      <c r="AF29" s="5"/>
      <c r="AG29" s="6">
        <f t="shared" si="3"/>
        <v>1.3449074074074252E-2</v>
      </c>
      <c r="AH29" s="5">
        <v>35</v>
      </c>
      <c r="AI29" s="6">
        <v>0.78925925925925933</v>
      </c>
      <c r="AJ29" s="5"/>
      <c r="AK29" s="6">
        <f t="shared" si="4"/>
        <v>4.4212962962962843E-3</v>
      </c>
      <c r="AL29" s="5">
        <v>34</v>
      </c>
      <c r="AM29" s="6">
        <v>0.79113425925925929</v>
      </c>
      <c r="AN29" s="5"/>
      <c r="AO29" s="6">
        <f t="shared" si="5"/>
        <v>1.87499999999996E-3</v>
      </c>
      <c r="AP29" s="5">
        <v>37</v>
      </c>
      <c r="AQ29" s="6">
        <v>0.79579861111111105</v>
      </c>
      <c r="AR29" s="5"/>
      <c r="AS29" s="6">
        <f t="shared" si="6"/>
        <v>4.6643518518517668E-3</v>
      </c>
      <c r="AT29" s="5">
        <v>46</v>
      </c>
      <c r="AU29" s="6">
        <v>0.80346064814814822</v>
      </c>
      <c r="AV29" s="5"/>
      <c r="AW29" s="6">
        <f t="shared" si="7"/>
        <v>7.6620370370371615E-3</v>
      </c>
      <c r="AX29" s="5">
        <v>39</v>
      </c>
      <c r="AY29" s="6">
        <v>0.80685185185185182</v>
      </c>
      <c r="AZ29" s="5"/>
      <c r="BA29" s="6">
        <f t="shared" si="8"/>
        <v>3.3912037037036047E-3</v>
      </c>
      <c r="BB29" s="5">
        <v>41</v>
      </c>
      <c r="BC29" s="6">
        <v>0.83414351851851853</v>
      </c>
      <c r="BD29" s="5"/>
      <c r="BE29" s="6">
        <f t="shared" si="9"/>
        <v>2.7291666666666714E-2</v>
      </c>
      <c r="BF29" s="5">
        <v>40</v>
      </c>
      <c r="BG29" s="5" t="s">
        <v>29</v>
      </c>
      <c r="BH29" s="6">
        <v>1.3888888888888888E-2</v>
      </c>
      <c r="BI29" s="6"/>
      <c r="BJ29" s="5">
        <v>44</v>
      </c>
      <c r="BK29" s="5" t="s">
        <v>29</v>
      </c>
      <c r="BL29" s="6">
        <v>1.3888888888888888E-2</v>
      </c>
      <c r="BM29" s="6"/>
      <c r="BN29" s="5">
        <v>43</v>
      </c>
      <c r="BO29" s="6">
        <v>0.85657407407407404</v>
      </c>
      <c r="BP29" s="5"/>
      <c r="BQ29" s="6"/>
      <c r="BR29" s="5">
        <v>33</v>
      </c>
      <c r="BS29" s="6">
        <v>0.86094907407407406</v>
      </c>
      <c r="BT29" s="5"/>
      <c r="BU29" s="6">
        <f t="shared" si="13"/>
        <v>4.3750000000000178E-3</v>
      </c>
      <c r="BV29" s="8">
        <v>5.3842592592592588E-2</v>
      </c>
      <c r="BW29" s="8">
        <v>3.9953703703703707E-2</v>
      </c>
      <c r="BX29" s="8">
        <v>1.3888888888888888E-2</v>
      </c>
      <c r="BY29" s="7">
        <v>53</v>
      </c>
      <c r="BZ29" s="8">
        <v>0.87649305555555557</v>
      </c>
      <c r="CA29" s="7"/>
      <c r="CB29" s="7">
        <v>54</v>
      </c>
      <c r="CC29" s="7" t="s">
        <v>29</v>
      </c>
      <c r="CD29" s="8">
        <v>1.3888888888888888E-2</v>
      </c>
      <c r="CE29" s="7">
        <v>55</v>
      </c>
      <c r="CF29" s="8">
        <v>0.88975694444444453</v>
      </c>
      <c r="CG29" s="7"/>
      <c r="CH29" s="7">
        <v>56</v>
      </c>
      <c r="CI29" s="8">
        <v>0.8974537037037037</v>
      </c>
      <c r="CJ29" s="7"/>
      <c r="CK29" s="7">
        <v>57</v>
      </c>
      <c r="CL29" s="8">
        <v>0.89960648148148137</v>
      </c>
      <c r="CM29" s="7"/>
      <c r="CN29" s="7">
        <v>58</v>
      </c>
      <c r="CO29" s="8">
        <v>0.8941203703703704</v>
      </c>
      <c r="CP29" s="7"/>
      <c r="CQ29" s="7">
        <v>59</v>
      </c>
      <c r="CR29" s="8">
        <v>0.86843750000000008</v>
      </c>
      <c r="CS29" s="7"/>
      <c r="CT29" s="7">
        <v>62</v>
      </c>
      <c r="CU29" s="8">
        <v>0.88403935185185178</v>
      </c>
      <c r="CV29" s="7"/>
      <c r="CW29" s="7">
        <v>63</v>
      </c>
      <c r="CX29" s="8">
        <v>0.87133101851851846</v>
      </c>
      <c r="CY29" s="7"/>
    </row>
    <row r="30" spans="1:103" x14ac:dyDescent="0.25">
      <c r="A30" s="1">
        <v>29</v>
      </c>
      <c r="B30" s="1" t="s">
        <v>47</v>
      </c>
      <c r="C30" s="1" t="s">
        <v>16</v>
      </c>
      <c r="D30" s="2">
        <v>0.31990740740740742</v>
      </c>
      <c r="E30" s="2">
        <v>0.75069444444444444</v>
      </c>
      <c r="F30" s="2">
        <v>0.83449074074074081</v>
      </c>
      <c r="G30" s="2">
        <v>8.3796296296296299E-2</v>
      </c>
      <c r="H30" s="2">
        <v>0.23611111111111113</v>
      </c>
      <c r="I30" s="1"/>
      <c r="J30" s="4">
        <v>1.2673611111111109E-2</v>
      </c>
      <c r="K30" s="4">
        <v>1.2673611111111109E-2</v>
      </c>
      <c r="L30" s="3"/>
      <c r="M30" s="3">
        <v>49</v>
      </c>
      <c r="N30" s="4">
        <v>0.75931712962962961</v>
      </c>
      <c r="O30" s="4">
        <f>N30-E30</f>
        <v>8.6226851851851638E-3</v>
      </c>
      <c r="P30" s="3">
        <v>51</v>
      </c>
      <c r="Q30" s="4">
        <v>0.76336805555555554</v>
      </c>
      <c r="R30" s="4">
        <f t="shared" si="0"/>
        <v>4.05092592592593E-3</v>
      </c>
      <c r="S30" s="5" t="s">
        <v>48</v>
      </c>
      <c r="T30" s="5" t="s">
        <v>49</v>
      </c>
      <c r="U30" s="6">
        <v>0.15277777777777776</v>
      </c>
      <c r="V30" s="5">
        <v>31</v>
      </c>
      <c r="W30" s="5" t="s">
        <v>29</v>
      </c>
      <c r="X30" s="6">
        <v>1.3888888888888888E-2</v>
      </c>
      <c r="Y30" s="6"/>
      <c r="Z30" s="5">
        <v>32</v>
      </c>
      <c r="AA30" s="6">
        <v>0.77043981481481483</v>
      </c>
      <c r="AB30" s="5"/>
      <c r="AC30" s="6"/>
      <c r="AD30" s="5">
        <v>36</v>
      </c>
      <c r="AE30" s="5" t="s">
        <v>29</v>
      </c>
      <c r="AF30" s="6">
        <v>1.3888888888888888E-2</v>
      </c>
      <c r="AG30" s="6"/>
      <c r="AH30" s="5">
        <v>35</v>
      </c>
      <c r="AI30" s="5" t="s">
        <v>29</v>
      </c>
      <c r="AJ30" s="6">
        <v>1.3888888888888888E-2</v>
      </c>
      <c r="AK30" s="6"/>
      <c r="AL30" s="5">
        <v>34</v>
      </c>
      <c r="AM30" s="6">
        <v>0.79199074074074083</v>
      </c>
      <c r="AN30" s="5"/>
      <c r="AO30" s="6"/>
      <c r="AP30" s="5">
        <v>37</v>
      </c>
      <c r="AQ30" s="5" t="s">
        <v>29</v>
      </c>
      <c r="AR30" s="6">
        <v>1.3888888888888888E-2</v>
      </c>
      <c r="AS30" s="6"/>
      <c r="AT30" s="5">
        <v>46</v>
      </c>
      <c r="AU30" s="5" t="s">
        <v>29</v>
      </c>
      <c r="AV30" s="6">
        <v>1.3888888888888888E-2</v>
      </c>
      <c r="AW30" s="6"/>
      <c r="AX30" s="5">
        <v>39</v>
      </c>
      <c r="AY30" s="5" t="s">
        <v>29</v>
      </c>
      <c r="AZ30" s="6">
        <v>1.3888888888888888E-2</v>
      </c>
      <c r="BA30" s="6"/>
      <c r="BB30" s="5">
        <v>41</v>
      </c>
      <c r="BC30" s="5" t="s">
        <v>29</v>
      </c>
      <c r="BD30" s="6">
        <v>1.3888888888888888E-2</v>
      </c>
      <c r="BE30" s="6"/>
      <c r="BF30" s="5">
        <v>40</v>
      </c>
      <c r="BG30" s="5" t="s">
        <v>29</v>
      </c>
      <c r="BH30" s="6">
        <v>1.3888888888888888E-2</v>
      </c>
      <c r="BI30" s="6"/>
      <c r="BJ30" s="5">
        <v>44</v>
      </c>
      <c r="BK30" s="5" t="s">
        <v>29</v>
      </c>
      <c r="BL30" s="6">
        <v>1.3888888888888888E-2</v>
      </c>
      <c r="BM30" s="6"/>
      <c r="BN30" s="5">
        <v>43</v>
      </c>
      <c r="BO30" s="5" t="s">
        <v>29</v>
      </c>
      <c r="BP30" s="6">
        <v>1.3888888888888888E-2</v>
      </c>
      <c r="BQ30" s="5"/>
      <c r="BR30" s="5">
        <v>33</v>
      </c>
      <c r="BS30" s="5" t="s">
        <v>29</v>
      </c>
      <c r="BT30" s="6">
        <v>1.3888888888888888E-2</v>
      </c>
      <c r="BU30" s="6"/>
      <c r="BV30" s="7">
        <f ca="1">-5:17:20:58</f>
        <v>0</v>
      </c>
      <c r="BW30" s="7">
        <f ca="1">-5:19:20:58</f>
        <v>0</v>
      </c>
      <c r="BX30" s="8">
        <v>8.3333333333333329E-2</v>
      </c>
      <c r="BY30" s="7">
        <v>53</v>
      </c>
      <c r="BZ30" s="7" t="s">
        <v>29</v>
      </c>
      <c r="CA30" s="8">
        <v>1.3888888888888888E-2</v>
      </c>
      <c r="CB30" s="7">
        <v>54</v>
      </c>
      <c r="CC30" s="7" t="s">
        <v>29</v>
      </c>
      <c r="CD30" s="8">
        <v>1.3888888888888888E-2</v>
      </c>
      <c r="CE30" s="7">
        <v>55</v>
      </c>
      <c r="CF30" s="7" t="s">
        <v>29</v>
      </c>
      <c r="CG30" s="8">
        <v>1.3888888888888888E-2</v>
      </c>
      <c r="CH30" s="7">
        <v>56</v>
      </c>
      <c r="CI30" s="8">
        <v>0.82682870370370365</v>
      </c>
      <c r="CJ30" s="7"/>
      <c r="CK30" s="7">
        <v>57</v>
      </c>
      <c r="CL30" s="8">
        <v>0.83173611111111112</v>
      </c>
      <c r="CM30" s="7"/>
      <c r="CN30" s="7">
        <v>58</v>
      </c>
      <c r="CO30" s="7" t="s">
        <v>29</v>
      </c>
      <c r="CP30" s="8">
        <v>1.3888888888888888E-2</v>
      </c>
      <c r="CQ30" s="7">
        <v>59</v>
      </c>
      <c r="CR30" s="8">
        <v>0.81723379629629633</v>
      </c>
      <c r="CS30" s="7"/>
      <c r="CT30" s="7">
        <v>62</v>
      </c>
      <c r="CU30" s="7" t="s">
        <v>29</v>
      </c>
      <c r="CV30" s="8">
        <v>1.3888888888888888E-2</v>
      </c>
      <c r="CW30" s="7">
        <v>63</v>
      </c>
      <c r="CX30" s="7" t="s">
        <v>29</v>
      </c>
      <c r="CY30" s="8">
        <v>1.3888888888888888E-2</v>
      </c>
    </row>
    <row r="31" spans="1:103" x14ac:dyDescent="0.25">
      <c r="A31" s="1">
        <v>30</v>
      </c>
      <c r="B31" s="1" t="s">
        <v>50</v>
      </c>
      <c r="C31" s="1" t="s">
        <v>16</v>
      </c>
      <c r="D31" s="2">
        <v>0.38221064814814815</v>
      </c>
      <c r="E31" s="2">
        <v>0.75069444444444444</v>
      </c>
      <c r="F31" s="2">
        <v>0.82734953703703706</v>
      </c>
      <c r="G31" s="2">
        <v>7.6655092592592594E-2</v>
      </c>
      <c r="H31" s="2">
        <v>0.30555555555555552</v>
      </c>
      <c r="I31" s="1"/>
      <c r="J31" s="4">
        <v>1.7384259259259262E-2</v>
      </c>
      <c r="K31" s="4">
        <v>1.7384259259259262E-2</v>
      </c>
      <c r="L31" s="3"/>
      <c r="M31" s="3">
        <v>49</v>
      </c>
      <c r="N31" s="4">
        <v>0.76467592592592604</v>
      </c>
      <c r="O31" s="4">
        <f>N31-E31</f>
        <v>1.3981481481481595E-2</v>
      </c>
      <c r="P31" s="3">
        <v>51</v>
      </c>
      <c r="Q31" s="4">
        <v>0.76807870370370368</v>
      </c>
      <c r="R31" s="4">
        <f t="shared" si="0"/>
        <v>3.4027777777776436E-3</v>
      </c>
      <c r="S31" s="5" t="s">
        <v>51</v>
      </c>
      <c r="T31" s="5" t="s">
        <v>52</v>
      </c>
      <c r="U31" s="6">
        <v>0.18055555555555555</v>
      </c>
      <c r="V31" s="5">
        <v>31</v>
      </c>
      <c r="W31" s="5" t="s">
        <v>29</v>
      </c>
      <c r="X31" s="6">
        <v>1.3888888888888888E-2</v>
      </c>
      <c r="Y31" s="6"/>
      <c r="Z31" s="5">
        <v>32</v>
      </c>
      <c r="AA31" s="5" t="s">
        <v>29</v>
      </c>
      <c r="AB31" s="6">
        <v>1.3888888888888888E-2</v>
      </c>
      <c r="AC31" s="6"/>
      <c r="AD31" s="5">
        <v>36</v>
      </c>
      <c r="AE31" s="5" t="s">
        <v>29</v>
      </c>
      <c r="AF31" s="6">
        <v>1.3888888888888888E-2</v>
      </c>
      <c r="AG31" s="6"/>
      <c r="AH31" s="5">
        <v>35</v>
      </c>
      <c r="AI31" s="5" t="s">
        <v>29</v>
      </c>
      <c r="AJ31" s="6">
        <v>1.3888888888888888E-2</v>
      </c>
      <c r="AK31" s="6"/>
      <c r="AL31" s="5">
        <v>34</v>
      </c>
      <c r="AM31" s="5" t="s">
        <v>29</v>
      </c>
      <c r="AN31" s="6">
        <v>1.3888888888888888E-2</v>
      </c>
      <c r="AO31" s="6"/>
      <c r="AP31" s="5">
        <v>37</v>
      </c>
      <c r="AQ31" s="5" t="s">
        <v>29</v>
      </c>
      <c r="AR31" s="6">
        <v>1.3888888888888888E-2</v>
      </c>
      <c r="AS31" s="6"/>
      <c r="AT31" s="5">
        <v>46</v>
      </c>
      <c r="AU31" s="5" t="s">
        <v>29</v>
      </c>
      <c r="AV31" s="6">
        <v>1.3888888888888888E-2</v>
      </c>
      <c r="AW31" s="6"/>
      <c r="AX31" s="5">
        <v>39</v>
      </c>
      <c r="AY31" s="5" t="s">
        <v>29</v>
      </c>
      <c r="AZ31" s="6">
        <v>1.3888888888888888E-2</v>
      </c>
      <c r="BA31" s="6"/>
      <c r="BB31" s="5">
        <v>41</v>
      </c>
      <c r="BC31" s="5" t="s">
        <v>29</v>
      </c>
      <c r="BD31" s="6">
        <v>1.3888888888888888E-2</v>
      </c>
      <c r="BE31" s="6"/>
      <c r="BF31" s="5">
        <v>40</v>
      </c>
      <c r="BG31" s="5" t="s">
        <v>29</v>
      </c>
      <c r="BH31" s="6">
        <v>1.3888888888888888E-2</v>
      </c>
      <c r="BI31" s="6"/>
      <c r="BJ31" s="5">
        <v>44</v>
      </c>
      <c r="BK31" s="5" t="s">
        <v>29</v>
      </c>
      <c r="BL31" s="6">
        <v>1.3888888888888888E-2</v>
      </c>
      <c r="BM31" s="6"/>
      <c r="BN31" s="5">
        <v>43</v>
      </c>
      <c r="BO31" s="5" t="s">
        <v>29</v>
      </c>
      <c r="BP31" s="6">
        <v>1.3888888888888888E-2</v>
      </c>
      <c r="BQ31" s="5"/>
      <c r="BR31" s="5">
        <v>33</v>
      </c>
      <c r="BS31" s="5" t="s">
        <v>29</v>
      </c>
      <c r="BT31" s="6">
        <v>1.3888888888888888E-2</v>
      </c>
      <c r="BU31" s="6"/>
      <c r="BV31" s="7">
        <f ca="1">-5:17:8:37</f>
        <v>0</v>
      </c>
      <c r="BW31" s="7">
        <f ca="1">-5:20:8:37</f>
        <v>0</v>
      </c>
      <c r="BX31" s="8">
        <v>0.125</v>
      </c>
      <c r="BY31" s="7">
        <v>53</v>
      </c>
      <c r="BZ31" s="7" t="s">
        <v>29</v>
      </c>
      <c r="CA31" s="8">
        <v>1.3888888888888888E-2</v>
      </c>
      <c r="CB31" s="7">
        <v>54</v>
      </c>
      <c r="CC31" s="7" t="s">
        <v>29</v>
      </c>
      <c r="CD31" s="8">
        <v>1.3888888888888888E-2</v>
      </c>
      <c r="CE31" s="7">
        <v>55</v>
      </c>
      <c r="CF31" s="7" t="s">
        <v>29</v>
      </c>
      <c r="CG31" s="8">
        <v>1.3888888888888888E-2</v>
      </c>
      <c r="CH31" s="7">
        <v>56</v>
      </c>
      <c r="CI31" s="7" t="s">
        <v>29</v>
      </c>
      <c r="CJ31" s="8">
        <v>1.3888888888888888E-2</v>
      </c>
      <c r="CK31" s="7">
        <v>57</v>
      </c>
      <c r="CL31" s="7" t="s">
        <v>29</v>
      </c>
      <c r="CM31" s="8">
        <v>1.3888888888888888E-2</v>
      </c>
      <c r="CN31" s="7">
        <v>58</v>
      </c>
      <c r="CO31" s="7" t="s">
        <v>29</v>
      </c>
      <c r="CP31" s="8">
        <v>1.3888888888888888E-2</v>
      </c>
      <c r="CQ31" s="7">
        <v>59</v>
      </c>
      <c r="CR31" s="7" t="s">
        <v>29</v>
      </c>
      <c r="CS31" s="8">
        <v>1.3888888888888888E-2</v>
      </c>
      <c r="CT31" s="7">
        <v>62</v>
      </c>
      <c r="CU31" s="7" t="s">
        <v>29</v>
      </c>
      <c r="CV31" s="8">
        <v>1.3888888888888888E-2</v>
      </c>
      <c r="CW31" s="7">
        <v>63</v>
      </c>
      <c r="CX31" s="7" t="s">
        <v>29</v>
      </c>
      <c r="CY31" s="8">
        <v>1.3888888888888888E-2</v>
      </c>
    </row>
    <row r="32" spans="1:103" x14ac:dyDescent="0.25">
      <c r="A32" s="1">
        <v>31</v>
      </c>
      <c r="B32" s="1" t="s">
        <v>53</v>
      </c>
      <c r="C32" s="1" t="s">
        <v>16</v>
      </c>
      <c r="D32" s="2">
        <v>0.39782407407407411</v>
      </c>
      <c r="E32" s="2">
        <v>0.75069444444444444</v>
      </c>
      <c r="F32" s="2">
        <v>0.91935185185185186</v>
      </c>
      <c r="G32" s="2">
        <v>0.16865740740740742</v>
      </c>
      <c r="H32" s="2">
        <v>0.16666666666666666</v>
      </c>
      <c r="I32" s="2">
        <v>6.25E-2</v>
      </c>
      <c r="J32" s="3" t="s">
        <v>54</v>
      </c>
      <c r="K32" s="3" t="s">
        <v>55</v>
      </c>
      <c r="L32" s="4">
        <v>1.3888888888888888E-2</v>
      </c>
      <c r="M32" s="3">
        <v>49</v>
      </c>
      <c r="N32" s="4">
        <v>0.76034722222222229</v>
      </c>
      <c r="O32" s="4">
        <f>N32-E32</f>
        <v>9.6527777777778434E-3</v>
      </c>
      <c r="P32" s="3">
        <v>51</v>
      </c>
      <c r="Q32" s="3" t="s">
        <v>29</v>
      </c>
      <c r="R32" s="4"/>
      <c r="S32" s="5">
        <f ca="1">-5:17:15:39</f>
        <v>0</v>
      </c>
      <c r="T32" s="5">
        <f ca="1">-5:18:35:39</f>
        <v>0</v>
      </c>
      <c r="U32" s="6">
        <v>5.5555555555555552E-2</v>
      </c>
      <c r="V32" s="5">
        <v>31</v>
      </c>
      <c r="W32" s="6">
        <v>0.78082175925925934</v>
      </c>
      <c r="X32" s="5"/>
      <c r="Y32" s="6"/>
      <c r="Z32" s="5">
        <v>32</v>
      </c>
      <c r="AA32" s="6">
        <v>0.78565972222222225</v>
      </c>
      <c r="AB32" s="5"/>
      <c r="AC32" s="6">
        <f t="shared" si="2"/>
        <v>4.8379629629629051E-3</v>
      </c>
      <c r="AD32" s="5">
        <v>36</v>
      </c>
      <c r="AE32" s="5" t="s">
        <v>29</v>
      </c>
      <c r="AF32" s="6">
        <v>1.3888888888888888E-2</v>
      </c>
      <c r="AG32" s="6"/>
      <c r="AH32" s="5">
        <v>35</v>
      </c>
      <c r="AI32" s="5" t="s">
        <v>29</v>
      </c>
      <c r="AJ32" s="6">
        <v>1.3888888888888888E-2</v>
      </c>
      <c r="AK32" s="6"/>
      <c r="AL32" s="5">
        <v>34</v>
      </c>
      <c r="AM32" s="6">
        <v>0.81229166666666675</v>
      </c>
      <c r="AN32" s="5"/>
      <c r="AO32" s="6"/>
      <c r="AP32" s="5">
        <v>37</v>
      </c>
      <c r="AQ32" s="6">
        <v>0.81723379629629633</v>
      </c>
      <c r="AR32" s="5"/>
      <c r="AS32" s="6">
        <f t="shared" si="6"/>
        <v>4.942129629629588E-3</v>
      </c>
      <c r="AT32" s="5">
        <v>46</v>
      </c>
      <c r="AU32" s="6">
        <v>0.84482638888888895</v>
      </c>
      <c r="AV32" s="5"/>
      <c r="AW32" s="6">
        <f t="shared" si="7"/>
        <v>2.7592592592592613E-2</v>
      </c>
      <c r="AX32" s="5">
        <v>39</v>
      </c>
      <c r="AY32" s="6">
        <v>0.85050925925925924</v>
      </c>
      <c r="AZ32" s="5"/>
      <c r="BA32" s="6">
        <f t="shared" si="8"/>
        <v>5.6828703703702965E-3</v>
      </c>
      <c r="BB32" s="5">
        <v>41</v>
      </c>
      <c r="BC32" s="6">
        <v>0.86010416666666656</v>
      </c>
      <c r="BD32" s="5"/>
      <c r="BE32" s="6">
        <f t="shared" si="9"/>
        <v>9.594907407407316E-3</v>
      </c>
      <c r="BF32" s="5">
        <v>40</v>
      </c>
      <c r="BG32" s="5" t="s">
        <v>29</v>
      </c>
      <c r="BH32" s="6">
        <v>1.3888888888888888E-2</v>
      </c>
      <c r="BI32" s="6"/>
      <c r="BJ32" s="5">
        <v>44</v>
      </c>
      <c r="BK32" s="6">
        <v>0.88401620370370371</v>
      </c>
      <c r="BL32" s="5"/>
      <c r="BM32" s="6"/>
      <c r="BN32" s="5">
        <v>43</v>
      </c>
      <c r="BO32" s="5" t="s">
        <v>29</v>
      </c>
      <c r="BP32" s="6">
        <v>1.3888888888888888E-2</v>
      </c>
      <c r="BQ32" s="5"/>
      <c r="BR32" s="5">
        <v>33</v>
      </c>
      <c r="BS32" s="6">
        <v>0.8919097222222222</v>
      </c>
      <c r="BT32" s="5"/>
      <c r="BU32" s="6"/>
      <c r="BV32" s="8">
        <v>0.12466435185185186</v>
      </c>
      <c r="BW32" s="8">
        <v>2.7442129629629632E-2</v>
      </c>
      <c r="BX32" s="8">
        <v>9.7222222222222224E-2</v>
      </c>
      <c r="BY32" s="7">
        <v>53</v>
      </c>
      <c r="BZ32" s="7" t="s">
        <v>29</v>
      </c>
      <c r="CA32" s="8">
        <v>1.3888888888888888E-2</v>
      </c>
      <c r="CB32" s="7">
        <v>54</v>
      </c>
      <c r="CC32" s="7" t="s">
        <v>29</v>
      </c>
      <c r="CD32" s="8">
        <v>1.3888888888888888E-2</v>
      </c>
      <c r="CE32" s="7">
        <v>55</v>
      </c>
      <c r="CF32" s="7" t="s">
        <v>29</v>
      </c>
      <c r="CG32" s="8">
        <v>1.3888888888888888E-2</v>
      </c>
      <c r="CH32" s="7">
        <v>56</v>
      </c>
      <c r="CI32" s="7" t="s">
        <v>29</v>
      </c>
      <c r="CJ32" s="8">
        <v>1.3888888888888888E-2</v>
      </c>
      <c r="CK32" s="7">
        <v>57</v>
      </c>
      <c r="CL32" s="7" t="s">
        <v>29</v>
      </c>
      <c r="CM32" s="8">
        <v>1.3888888888888888E-2</v>
      </c>
      <c r="CN32" s="7">
        <v>58</v>
      </c>
      <c r="CO32" s="7" t="s">
        <v>29</v>
      </c>
      <c r="CP32" s="8">
        <v>1.3888888888888888E-2</v>
      </c>
      <c r="CQ32" s="7">
        <v>59</v>
      </c>
      <c r="CR32" s="8">
        <v>0.90515046296296298</v>
      </c>
      <c r="CS32" s="7"/>
      <c r="CT32" s="7">
        <v>62</v>
      </c>
      <c r="CU32" s="7" t="s">
        <v>29</v>
      </c>
      <c r="CV32" s="8">
        <v>1.3888888888888888E-2</v>
      </c>
      <c r="CW32" s="7">
        <v>63</v>
      </c>
      <c r="CX32" s="8">
        <v>0.90612268518518524</v>
      </c>
      <c r="CY32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Détails LONG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Jean-Michel BERTRAND</dc:creator>
  <cp:lastModifiedBy>Jean-Michel BERTRAND</cp:lastModifiedBy>
  <dcterms:created xsi:type="dcterms:W3CDTF">2018-12-16T10:29:58Z</dcterms:created>
  <dcterms:modified xsi:type="dcterms:W3CDTF">2018-12-16T10:44:32Z</dcterms:modified>
</cp:coreProperties>
</file>